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515" windowHeight="7755" activeTab="3"/>
  </bookViews>
  <sheets>
    <sheet name="ТТТ 9" sheetId="1" r:id="rId1"/>
    <sheet name="ТТТ 10-11" sheetId="2" r:id="rId2"/>
    <sheet name="ДХОМ 9" sheetId="3" r:id="rId3"/>
    <sheet name="ДХОМ 10-11" sheetId="4" r:id="rId4"/>
  </sheets>
  <definedNames>
    <definedName name="_xlnm._FilterDatabase" localSheetId="3" hidden="1">'ДХОМ 10-11'!$A$1:$J$50</definedName>
    <definedName name="_xlnm._FilterDatabase" localSheetId="2" hidden="1">'ДХОМ 9'!$A$1:$J$63</definedName>
    <definedName name="_xlnm._FilterDatabase" localSheetId="1" hidden="1">'ТТТ 10-11'!$A$1:$I$1</definedName>
    <definedName name="_xlnm._FilterDatabase" localSheetId="0" hidden="1">'ТТТ 9'!$A$1:$I$65</definedName>
  </definedNames>
  <calcPr fullCalcOnLoad="1"/>
</workbook>
</file>

<file path=xl/sharedStrings.xml><?xml version="1.0" encoding="utf-8"?>
<sst xmlns="http://schemas.openxmlformats.org/spreadsheetml/2006/main" count="933" uniqueCount="438">
  <si>
    <t>Класс</t>
  </si>
  <si>
    <t>Вид практики</t>
  </si>
  <si>
    <t xml:space="preserve">Отчество </t>
  </si>
  <si>
    <t>Имя</t>
  </si>
  <si>
    <t xml:space="preserve">Фамилия </t>
  </si>
  <si>
    <t>Кедров</t>
  </si>
  <si>
    <t>Сергей</t>
  </si>
  <si>
    <t>Сергеевич</t>
  </si>
  <si>
    <t xml:space="preserve">Кречетов </t>
  </si>
  <si>
    <t>Павел</t>
  </si>
  <si>
    <t>Игоревич</t>
  </si>
  <si>
    <t xml:space="preserve">Филяев </t>
  </si>
  <si>
    <t xml:space="preserve"> Сергей</t>
  </si>
  <si>
    <t xml:space="preserve"> Олегович</t>
  </si>
  <si>
    <t>Дорофеев</t>
  </si>
  <si>
    <t>Александр</t>
  </si>
  <si>
    <t>Николаевич</t>
  </si>
  <si>
    <t>Коновалов</t>
  </si>
  <si>
    <t>Никита</t>
  </si>
  <si>
    <t>Ильич</t>
  </si>
  <si>
    <t>Трефилов</t>
  </si>
  <si>
    <t>Даниил</t>
  </si>
  <si>
    <t>Максимович</t>
  </si>
  <si>
    <t>Сиренко</t>
  </si>
  <si>
    <t>Дмитрий</t>
  </si>
  <si>
    <t>Иванович</t>
  </si>
  <si>
    <t>Киреев</t>
  </si>
  <si>
    <t>Юрьевич</t>
  </si>
  <si>
    <t>Комлев</t>
  </si>
  <si>
    <t>Павлович</t>
  </si>
  <si>
    <t>Можаев</t>
  </si>
  <si>
    <t>Кирилл</t>
  </si>
  <si>
    <t>Александрович</t>
  </si>
  <si>
    <t>Артем</t>
  </si>
  <si>
    <t xml:space="preserve">Озорнин </t>
  </si>
  <si>
    <t>Василий</t>
  </si>
  <si>
    <t>Михайлович</t>
  </si>
  <si>
    <t>Пешехонов</t>
  </si>
  <si>
    <t>Алексеевич</t>
  </si>
  <si>
    <t>Алексей</t>
  </si>
  <si>
    <t xml:space="preserve">Копий </t>
  </si>
  <si>
    <t xml:space="preserve"> Георгий </t>
  </si>
  <si>
    <t xml:space="preserve"> Сергеевич</t>
  </si>
  <si>
    <t xml:space="preserve">Рулев </t>
  </si>
  <si>
    <t xml:space="preserve"> Илья</t>
  </si>
  <si>
    <t xml:space="preserve"> Михайлович</t>
  </si>
  <si>
    <t xml:space="preserve">Третьяков </t>
  </si>
  <si>
    <t>Валерий</t>
  </si>
  <si>
    <t>Дмитриевич</t>
  </si>
  <si>
    <t>Лысак</t>
  </si>
  <si>
    <t>Константин</t>
  </si>
  <si>
    <t>Евгеньевич</t>
  </si>
  <si>
    <t>Янко</t>
  </si>
  <si>
    <t>Ян</t>
  </si>
  <si>
    <t>Ханс</t>
  </si>
  <si>
    <t>Юсупов</t>
  </si>
  <si>
    <t>Романович</t>
  </si>
  <si>
    <t>Бабенко</t>
  </si>
  <si>
    <t>Владислав</t>
  </si>
  <si>
    <t>Вячеславович</t>
  </si>
  <si>
    <t>Борисов</t>
  </si>
  <si>
    <t>Викторович</t>
  </si>
  <si>
    <t>Бородкин</t>
  </si>
  <si>
    <t>Витальевич</t>
  </si>
  <si>
    <t>Бугреев</t>
  </si>
  <si>
    <t>Семен</t>
  </si>
  <si>
    <t>Олегович</t>
  </si>
  <si>
    <t>Федорова</t>
  </si>
  <si>
    <t>Ольга</t>
  </si>
  <si>
    <t>Владимировна</t>
  </si>
  <si>
    <t>Тохталиев</t>
  </si>
  <si>
    <t>Анис</t>
  </si>
  <si>
    <t>Ринатович</t>
  </si>
  <si>
    <t>Абдуллаев</t>
  </si>
  <si>
    <t>Казбек</t>
  </si>
  <si>
    <t>Абдуллаевич</t>
  </si>
  <si>
    <t xml:space="preserve">Землянский </t>
  </si>
  <si>
    <t xml:space="preserve">Дмитрий </t>
  </si>
  <si>
    <t>Андреевич</t>
  </si>
  <si>
    <t>Яковлев</t>
  </si>
  <si>
    <t>Вадим</t>
  </si>
  <si>
    <t>Гришин</t>
  </si>
  <si>
    <t>Владимирович</t>
  </si>
  <si>
    <t>Андреев</t>
  </si>
  <si>
    <t>Данила</t>
  </si>
  <si>
    <t>Илатовский</t>
  </si>
  <si>
    <t>Егор</t>
  </si>
  <si>
    <t>Ломков</t>
  </si>
  <si>
    <t>Евгений</t>
  </si>
  <si>
    <t>Травников</t>
  </si>
  <si>
    <t>Канавский</t>
  </si>
  <si>
    <t>Станиславович</t>
  </si>
  <si>
    <t>Ковтонюк</t>
  </si>
  <si>
    <t>Маркович</t>
  </si>
  <si>
    <t>Кильдюшкин</t>
  </si>
  <si>
    <t>Савченко</t>
  </si>
  <si>
    <t xml:space="preserve">Филимонов </t>
  </si>
  <si>
    <t>Артём</t>
  </si>
  <si>
    <t>Елисеев</t>
  </si>
  <si>
    <t>Сатылов</t>
  </si>
  <si>
    <t>Сапар</t>
  </si>
  <si>
    <t>Ярмамедович</t>
  </si>
  <si>
    <t>Фирсов</t>
  </si>
  <si>
    <t>Михайлови</t>
  </si>
  <si>
    <t>Пулария</t>
  </si>
  <si>
    <t>Тимурович</t>
  </si>
  <si>
    <t>Ледовских</t>
  </si>
  <si>
    <t>Артур</t>
  </si>
  <si>
    <t>Назаренко</t>
  </si>
  <si>
    <t>Андрей</t>
  </si>
  <si>
    <t>Нахов</t>
  </si>
  <si>
    <t>Гайда</t>
  </si>
  <si>
    <t>Сударев</t>
  </si>
  <si>
    <t>Максим</t>
  </si>
  <si>
    <t>Насонов</t>
  </si>
  <si>
    <t>Соломасов</t>
  </si>
  <si>
    <t>Леонид</t>
  </si>
  <si>
    <t>Карманский</t>
  </si>
  <si>
    <t>Русланович</t>
  </si>
  <si>
    <t>Ронжин</t>
  </si>
  <si>
    <t>Григорьевич</t>
  </si>
  <si>
    <t>Семёнов</t>
  </si>
  <si>
    <t>Бахметов</t>
  </si>
  <si>
    <t xml:space="preserve">Марин </t>
  </si>
  <si>
    <t xml:space="preserve">Владимир </t>
  </si>
  <si>
    <t>Корнюшенко</t>
  </si>
  <si>
    <t>Лебедев</t>
  </si>
  <si>
    <t>Константинович</t>
  </si>
  <si>
    <t>Карцев</t>
  </si>
  <si>
    <t>Ануфриев</t>
  </si>
  <si>
    <t>Григорьев</t>
  </si>
  <si>
    <t>Станислав</t>
  </si>
  <si>
    <t>Денисович</t>
  </si>
  <si>
    <t>Каткова</t>
  </si>
  <si>
    <t>Елизавета</t>
  </si>
  <si>
    <t>Михайловна</t>
  </si>
  <si>
    <t>Прудников</t>
  </si>
  <si>
    <t>Садыбеков</t>
  </si>
  <si>
    <t>Тимур</t>
  </si>
  <si>
    <t>Арманович</t>
  </si>
  <si>
    <t>Стенюкова</t>
  </si>
  <si>
    <t>Юлия</t>
  </si>
  <si>
    <t>Сергеевна</t>
  </si>
  <si>
    <t>Шестов</t>
  </si>
  <si>
    <t>Роман</t>
  </si>
  <si>
    <t xml:space="preserve">Мухин </t>
  </si>
  <si>
    <t xml:space="preserve">Владислав </t>
  </si>
  <si>
    <t xml:space="preserve">  Витальевич</t>
  </si>
  <si>
    <t xml:space="preserve">Сапронов </t>
  </si>
  <si>
    <t>Хаврат</t>
  </si>
  <si>
    <t>Эдуардович</t>
  </si>
  <si>
    <t>Алп</t>
  </si>
  <si>
    <t>Денис</t>
  </si>
  <si>
    <t>Эджевитович</t>
  </si>
  <si>
    <t>Воронцов</t>
  </si>
  <si>
    <t>Артемьевич</t>
  </si>
  <si>
    <t>Инкирёв</t>
  </si>
  <si>
    <t>Михаил</t>
  </si>
  <si>
    <t>Васильевич</t>
  </si>
  <si>
    <t>Колотуша</t>
  </si>
  <si>
    <t>Арсений</t>
  </si>
  <si>
    <t xml:space="preserve">Савельев </t>
  </si>
  <si>
    <t>Иван</t>
  </si>
  <si>
    <t>Таций</t>
  </si>
  <si>
    <t>Вадимович</t>
  </si>
  <si>
    <t xml:space="preserve">Трайковский </t>
  </si>
  <si>
    <t>Семён</t>
  </si>
  <si>
    <t>Уборский</t>
  </si>
  <si>
    <t>Антон</t>
  </si>
  <si>
    <t>Федотов</t>
  </si>
  <si>
    <t>Юшин</t>
  </si>
  <si>
    <t>Ковальчук</t>
  </si>
  <si>
    <t>Емельянов</t>
  </si>
  <si>
    <t xml:space="preserve">Мухарлямов </t>
  </si>
  <si>
    <t xml:space="preserve">Исмаил </t>
  </si>
  <si>
    <t>Ильгамович</t>
  </si>
  <si>
    <t>Мельников</t>
  </si>
  <si>
    <t>Скворцов</t>
  </si>
  <si>
    <t>Аркадий</t>
  </si>
  <si>
    <t>Антонович</t>
  </si>
  <si>
    <t xml:space="preserve">Сусанин </t>
  </si>
  <si>
    <t xml:space="preserve">Станислав </t>
  </si>
  <si>
    <t>Соловьев</t>
  </si>
  <si>
    <t xml:space="preserve">Шевчук </t>
  </si>
  <si>
    <t>Горяев</t>
  </si>
  <si>
    <t>Валентинович</t>
  </si>
  <si>
    <t>Никишин</t>
  </si>
  <si>
    <t>Шепелев</t>
  </si>
  <si>
    <t>Фадеев</t>
  </si>
  <si>
    <t>Бондарев</t>
  </si>
  <si>
    <t>Николай</t>
  </si>
  <si>
    <t>Голуб</t>
  </si>
  <si>
    <t>Свиридов</t>
  </si>
  <si>
    <t>Тарасюк</t>
  </si>
  <si>
    <t>Чураков</t>
  </si>
  <si>
    <t>Гудков</t>
  </si>
  <si>
    <t>Малыгин</t>
  </si>
  <si>
    <t>Илья</t>
  </si>
  <si>
    <t>Морозов</t>
  </si>
  <si>
    <t>Солод</t>
  </si>
  <si>
    <t>Шарифулин</t>
  </si>
  <si>
    <t>Артурович</t>
  </si>
  <si>
    <t xml:space="preserve">Шкарупа </t>
  </si>
  <si>
    <t xml:space="preserve">Никита </t>
  </si>
  <si>
    <t>Едренников</t>
  </si>
  <si>
    <t>Конюхов</t>
  </si>
  <si>
    <t>Федор</t>
  </si>
  <si>
    <t>Фохтин</t>
  </si>
  <si>
    <t>Артёмович</t>
  </si>
  <si>
    <t>Аникин</t>
  </si>
  <si>
    <t>Голодков</t>
  </si>
  <si>
    <t xml:space="preserve">Антон </t>
  </si>
  <si>
    <t>Горшков</t>
  </si>
  <si>
    <t>Альбертович</t>
  </si>
  <si>
    <t xml:space="preserve">Сидоров </t>
  </si>
  <si>
    <t>Худайбердин</t>
  </si>
  <si>
    <t>Наильевич</t>
  </si>
  <si>
    <t>Алексахин</t>
  </si>
  <si>
    <t>Бульяров</t>
  </si>
  <si>
    <t>Чичев</t>
  </si>
  <si>
    <t>Демочкин</t>
  </si>
  <si>
    <t xml:space="preserve">Фомин </t>
  </si>
  <si>
    <t xml:space="preserve">Даниил </t>
  </si>
  <si>
    <t xml:space="preserve"> Викторович</t>
  </si>
  <si>
    <t>Крапивин</t>
  </si>
  <si>
    <t xml:space="preserve">Вырлан </t>
  </si>
  <si>
    <t>Надежда</t>
  </si>
  <si>
    <t>Геннадьевна</t>
  </si>
  <si>
    <t>Никульшина</t>
  </si>
  <si>
    <t>Екатерина</t>
  </si>
  <si>
    <t>Андреевна</t>
  </si>
  <si>
    <t>Луговская</t>
  </si>
  <si>
    <t>Бабкина</t>
  </si>
  <si>
    <t>Ксения</t>
  </si>
  <si>
    <t>Валерьевна</t>
  </si>
  <si>
    <t>Петрова</t>
  </si>
  <si>
    <t>Дарья</t>
  </si>
  <si>
    <t>Мартыненко</t>
  </si>
  <si>
    <t>Викторовна</t>
  </si>
  <si>
    <t>Исаева</t>
  </si>
  <si>
    <t>Мария</t>
  </si>
  <si>
    <t xml:space="preserve">Удовиченко </t>
  </si>
  <si>
    <t>Дмитриевна</t>
  </si>
  <si>
    <t>Надежкина</t>
  </si>
  <si>
    <t>Кристина</t>
  </si>
  <si>
    <t>Вересова</t>
  </si>
  <si>
    <t>Полина</t>
  </si>
  <si>
    <t>Константиновна</t>
  </si>
  <si>
    <t>Николаева</t>
  </si>
  <si>
    <t>Ирина</t>
  </si>
  <si>
    <t>Георгиевна</t>
  </si>
  <si>
    <t>Авраменко</t>
  </si>
  <si>
    <t>Анастасия</t>
  </si>
  <si>
    <t>Евгеньевна</t>
  </si>
  <si>
    <t>Анохина</t>
  </si>
  <si>
    <t>Александра</t>
  </si>
  <si>
    <t>Яковлевна</t>
  </si>
  <si>
    <t>Жидкова</t>
  </si>
  <si>
    <t>Владиславовна</t>
  </si>
  <si>
    <t>Кудрявцева</t>
  </si>
  <si>
    <t>Валерия</t>
  </si>
  <si>
    <t>Олеговна</t>
  </si>
  <si>
    <t>Лебедева</t>
  </si>
  <si>
    <t>Юрьевна</t>
  </si>
  <si>
    <t>Модинова</t>
  </si>
  <si>
    <t>Моносова</t>
  </si>
  <si>
    <t>Настасья</t>
  </si>
  <si>
    <t>Филипповна</t>
  </si>
  <si>
    <t>Вячеславовна</t>
  </si>
  <si>
    <t>Субачева</t>
  </si>
  <si>
    <t>Станиславовна</t>
  </si>
  <si>
    <t>Цепкова</t>
  </si>
  <si>
    <t>Черепнина</t>
  </si>
  <si>
    <t>Алиса</t>
  </si>
  <si>
    <t>Денисовна</t>
  </si>
  <si>
    <t>Валентина</t>
  </si>
  <si>
    <t>Юдаева</t>
  </si>
  <si>
    <t>Элеонора</t>
  </si>
  <si>
    <t>Игоревна</t>
  </si>
  <si>
    <t>Андреева</t>
  </si>
  <si>
    <t>Руслановна</t>
  </si>
  <si>
    <t>Горячева</t>
  </si>
  <si>
    <t xml:space="preserve">Шаталова </t>
  </si>
  <si>
    <t>Малахова</t>
  </si>
  <si>
    <t>Дана</t>
  </si>
  <si>
    <t>Вера</t>
  </si>
  <si>
    <t>Фиялова</t>
  </si>
  <si>
    <t xml:space="preserve">София </t>
  </si>
  <si>
    <t>Васильевна</t>
  </si>
  <si>
    <t>Алексеевна</t>
  </si>
  <si>
    <t xml:space="preserve">Печникова </t>
  </si>
  <si>
    <t xml:space="preserve">Елизавета </t>
  </si>
  <si>
    <t>Жукова</t>
  </si>
  <si>
    <t>Щербакова</t>
  </si>
  <si>
    <t>Подержанова</t>
  </si>
  <si>
    <t>Анатольевна</t>
  </si>
  <si>
    <t>Самсонова</t>
  </si>
  <si>
    <t>Ульяна</t>
  </si>
  <si>
    <t>Карина</t>
  </si>
  <si>
    <t>Александровна</t>
  </si>
  <si>
    <t>Саранди</t>
  </si>
  <si>
    <t>Николаевна</t>
  </si>
  <si>
    <t xml:space="preserve">Учкина </t>
  </si>
  <si>
    <t xml:space="preserve"> Дарья </t>
  </si>
  <si>
    <t xml:space="preserve"> Александровна</t>
  </si>
  <si>
    <t>Варданян</t>
  </si>
  <si>
    <t>Лусия</t>
  </si>
  <si>
    <t>Овсеповна</t>
  </si>
  <si>
    <t>Сорокина</t>
  </si>
  <si>
    <t>Виктория</t>
  </si>
  <si>
    <t xml:space="preserve">Пасько </t>
  </si>
  <si>
    <t>Таисия</t>
  </si>
  <si>
    <t>Еделева</t>
  </si>
  <si>
    <t>Федькова</t>
  </si>
  <si>
    <t>Татьяна</t>
  </si>
  <si>
    <t>Макарова</t>
  </si>
  <si>
    <t>Марина</t>
  </si>
  <si>
    <t>Лякишева</t>
  </si>
  <si>
    <t>Медведева</t>
  </si>
  <si>
    <t>Осипова</t>
  </si>
  <si>
    <t>Воробьева</t>
  </si>
  <si>
    <t>Щеблетова</t>
  </si>
  <si>
    <t>Ивановна</t>
  </si>
  <si>
    <t>Панина</t>
  </si>
  <si>
    <t>Парамонова</t>
  </si>
  <si>
    <t>Яна</t>
  </si>
  <si>
    <t>Витальевна</t>
  </si>
  <si>
    <t>Вартаньянц</t>
  </si>
  <si>
    <t>Ашотовна</t>
  </si>
  <si>
    <t>Архипова</t>
  </si>
  <si>
    <t>Проскурина</t>
  </si>
  <si>
    <t>Редькина</t>
  </si>
  <si>
    <t>Анна</t>
  </si>
  <si>
    <t>Степанова</t>
  </si>
  <si>
    <t>Петровна</t>
  </si>
  <si>
    <t>Аношина</t>
  </si>
  <si>
    <t>Светлана</t>
  </si>
  <si>
    <t>Стрыгина</t>
  </si>
  <si>
    <t>Елена</t>
  </si>
  <si>
    <t>Моисеева</t>
  </si>
  <si>
    <t>Новикова</t>
  </si>
  <si>
    <t>Федосова</t>
  </si>
  <si>
    <t>Рябченко</t>
  </si>
  <si>
    <t>Шохина</t>
  </si>
  <si>
    <t>Ильинична</t>
  </si>
  <si>
    <t xml:space="preserve">Козлова </t>
  </si>
  <si>
    <t xml:space="preserve">Ульяна </t>
  </si>
  <si>
    <t>Леонова</t>
  </si>
  <si>
    <t>Бусловская</t>
  </si>
  <si>
    <t>Пыркова</t>
  </si>
  <si>
    <t>Сушко</t>
  </si>
  <si>
    <t> Мария</t>
  </si>
  <si>
    <t>Балицкая</t>
  </si>
  <si>
    <t>Какуркина</t>
  </si>
  <si>
    <t>Лосева</t>
  </si>
  <si>
    <t>Антоновна</t>
  </si>
  <si>
    <t>Стопочкина</t>
  </si>
  <si>
    <t>Филина</t>
  </si>
  <si>
    <t xml:space="preserve">Фоломкина </t>
  </si>
  <si>
    <t>Наталья</t>
  </si>
  <si>
    <t xml:space="preserve">Зубцова </t>
  </si>
  <si>
    <t xml:space="preserve">Комарова </t>
  </si>
  <si>
    <t xml:space="preserve">Софья </t>
  </si>
  <si>
    <t>Степановна</t>
  </si>
  <si>
    <t xml:space="preserve">Царева </t>
  </si>
  <si>
    <t xml:space="preserve">Алина </t>
  </si>
  <si>
    <t>Ишмаева</t>
  </si>
  <si>
    <t>Камиля</t>
  </si>
  <si>
    <t>Ринатовна</t>
  </si>
  <si>
    <t>Павельева</t>
  </si>
  <si>
    <t xml:space="preserve">Величко  </t>
  </si>
  <si>
    <t>Ефросинья-Елизавета</t>
  </si>
  <si>
    <t>Зернова</t>
  </si>
  <si>
    <t>Зотова</t>
  </si>
  <si>
    <t>Королева</t>
  </si>
  <si>
    <t>Устинкина</t>
  </si>
  <si>
    <t>Гвоздева</t>
  </si>
  <si>
    <t>Варвара</t>
  </si>
  <si>
    <t>Назина</t>
  </si>
  <si>
    <t>Тамара</t>
  </si>
  <si>
    <t>Молчанова</t>
  </si>
  <si>
    <t>Максимовна</t>
  </si>
  <si>
    <t>Егорова</t>
  </si>
  <si>
    <t>Кондрашева</t>
  </si>
  <si>
    <t>Насибуллова</t>
  </si>
  <si>
    <t>Айсылу</t>
  </si>
  <si>
    <t xml:space="preserve">Рауфовна </t>
  </si>
  <si>
    <t>Промская</t>
  </si>
  <si>
    <t>Василиса</t>
  </si>
  <si>
    <t>Стайкова</t>
  </si>
  <si>
    <t>Крейндель</t>
  </si>
  <si>
    <t>Майя</t>
  </si>
  <si>
    <t>Яппарова</t>
  </si>
  <si>
    <t>Феликсовна</t>
  </si>
  <si>
    <t>Плутцова</t>
  </si>
  <si>
    <t>Ганюшкина</t>
  </si>
  <si>
    <t xml:space="preserve">Помазова </t>
  </si>
  <si>
    <t>Даниэлла</t>
  </si>
  <si>
    <t xml:space="preserve">Филимонова </t>
  </si>
  <si>
    <t>Белова</t>
  </si>
  <si>
    <t>Крицкая</t>
  </si>
  <si>
    <t>Тошпулотова</t>
  </si>
  <si>
    <t>Назима</t>
  </si>
  <si>
    <t>Шерназаровна</t>
  </si>
  <si>
    <t>Мягкова</t>
  </si>
  <si>
    <t>Евгения</t>
  </si>
  <si>
    <t>Осинцева</t>
  </si>
  <si>
    <t>Софья</t>
  </si>
  <si>
    <t xml:space="preserve">Петрова </t>
  </si>
  <si>
    <t>Виканова</t>
  </si>
  <si>
    <t>Любовь</t>
  </si>
  <si>
    <t>Чекалдина</t>
  </si>
  <si>
    <t>Бахметьева</t>
  </si>
  <si>
    <t>Мастюкова</t>
  </si>
  <si>
    <t>Обработка швейных изделий и моделирование швейных изделий</t>
  </si>
  <si>
    <t>Робототехника</t>
  </si>
  <si>
    <t>Ручная обработка древесины</t>
  </si>
  <si>
    <t>3D моделирование и прототипи-рование</t>
  </si>
  <si>
    <t>Ручная обработка металла</t>
  </si>
  <si>
    <t>Механическая обработка древесины</t>
  </si>
  <si>
    <t>Механическая обработка металла</t>
  </si>
  <si>
    <t>3D моделирование и прототипирование</t>
  </si>
  <si>
    <t>Электрорадиотехника</t>
  </si>
  <si>
    <t>электрорадиотехника</t>
  </si>
  <si>
    <t>Образовательная робототехника</t>
  </si>
  <si>
    <t>ручная обработка металла</t>
  </si>
  <si>
    <t>Механическая
обработка древесины</t>
  </si>
  <si>
    <t xml:space="preserve">Скрипина </t>
  </si>
  <si>
    <t>Тесты</t>
  </si>
  <si>
    <t>Практика</t>
  </si>
  <si>
    <t xml:space="preserve">Проект </t>
  </si>
  <si>
    <t xml:space="preserve">Практика </t>
  </si>
  <si>
    <t>Проект</t>
  </si>
  <si>
    <t>итог</t>
  </si>
  <si>
    <t>Итог</t>
  </si>
  <si>
    <t>Практика моделирование</t>
  </si>
  <si>
    <t>Практика Швейное</t>
  </si>
  <si>
    <t>Остапенко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</si>
</sst>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6" fillId="0" borderId="10" xfId="52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35" borderId="0" xfId="0" applyFont="1" applyFill="1" applyAlignment="1">
      <alignment/>
    </xf>
    <xf numFmtId="0" fontId="36" fillId="36" borderId="1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 wrapText="1"/>
    </xf>
    <xf numFmtId="0" fontId="36" fillId="36" borderId="0" xfId="0" applyFont="1" applyFill="1" applyAlignment="1">
      <alignment/>
    </xf>
    <xf numFmtId="0" fontId="37" fillId="36" borderId="1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60" zoomScaleNormal="60" zoomScalePageLayoutView="0" workbookViewId="0" topLeftCell="A1">
      <selection activeCell="T22" sqref="T22"/>
    </sheetView>
  </sheetViews>
  <sheetFormatPr defaultColWidth="9.140625" defaultRowHeight="15"/>
  <cols>
    <col min="1" max="1" width="14.28125" style="9" customWidth="1"/>
    <col min="2" max="2" width="12.8515625" style="9" customWidth="1"/>
    <col min="3" max="3" width="18.28125" style="9" customWidth="1"/>
    <col min="4" max="4" width="9.140625" style="9" customWidth="1"/>
    <col min="5" max="5" width="18.7109375" style="9" customWidth="1"/>
    <col min="6" max="6" width="12.8515625" style="1" customWidth="1"/>
    <col min="7" max="7" width="12.00390625" style="1" customWidth="1"/>
    <col min="8" max="8" width="12.8515625" style="1" customWidth="1"/>
    <col min="9" max="16384" width="9.140625" style="1" customWidth="1"/>
  </cols>
  <sheetData>
    <row r="1" spans="1:9" ht="15.75">
      <c r="A1" s="3" t="s">
        <v>4</v>
      </c>
      <c r="B1" s="3" t="s">
        <v>3</v>
      </c>
      <c r="C1" s="3" t="s">
        <v>2</v>
      </c>
      <c r="D1" s="3" t="s">
        <v>0</v>
      </c>
      <c r="E1" s="3" t="s">
        <v>1</v>
      </c>
      <c r="F1" s="2" t="s">
        <v>428</v>
      </c>
      <c r="G1" s="2" t="s">
        <v>429</v>
      </c>
      <c r="H1" s="2" t="s">
        <v>432</v>
      </c>
      <c r="I1" s="2" t="s">
        <v>434</v>
      </c>
    </row>
    <row r="2" spans="1:9" ht="31.5">
      <c r="A2" s="4" t="s">
        <v>180</v>
      </c>
      <c r="B2" s="4" t="s">
        <v>181</v>
      </c>
      <c r="C2" s="4" t="s">
        <v>19</v>
      </c>
      <c r="D2" s="4">
        <v>9</v>
      </c>
      <c r="E2" s="5" t="s">
        <v>418</v>
      </c>
      <c r="F2" s="2">
        <v>31</v>
      </c>
      <c r="G2" s="2">
        <v>38</v>
      </c>
      <c r="H2" s="2">
        <v>48</v>
      </c>
      <c r="I2" s="2">
        <f aca="true" t="shared" si="0" ref="I2:I33">SUM(F2:H2)</f>
        <v>117</v>
      </c>
    </row>
    <row r="3" spans="1:9" ht="31.5">
      <c r="A3" s="4" t="s">
        <v>183</v>
      </c>
      <c r="B3" s="4" t="s">
        <v>116</v>
      </c>
      <c r="C3" s="4" t="s">
        <v>82</v>
      </c>
      <c r="D3" s="4">
        <v>9</v>
      </c>
      <c r="E3" s="5" t="s">
        <v>416</v>
      </c>
      <c r="F3" s="2">
        <v>30</v>
      </c>
      <c r="G3" s="2">
        <v>39</v>
      </c>
      <c r="H3" s="2">
        <v>48</v>
      </c>
      <c r="I3" s="18">
        <f t="shared" si="0"/>
        <v>117</v>
      </c>
    </row>
    <row r="4" spans="1:9" ht="31.5">
      <c r="A4" s="4" t="s">
        <v>145</v>
      </c>
      <c r="B4" s="4" t="s">
        <v>146</v>
      </c>
      <c r="C4" s="4" t="s">
        <v>147</v>
      </c>
      <c r="D4" s="4">
        <v>9</v>
      </c>
      <c r="E4" s="5" t="s">
        <v>418</v>
      </c>
      <c r="F4" s="2">
        <v>30</v>
      </c>
      <c r="G4" s="2">
        <v>39</v>
      </c>
      <c r="H4" s="2">
        <v>47</v>
      </c>
      <c r="I4" s="18">
        <f t="shared" si="0"/>
        <v>116</v>
      </c>
    </row>
    <row r="5" spans="1:9" ht="31.5">
      <c r="A5" s="4" t="s">
        <v>26</v>
      </c>
      <c r="B5" s="4" t="s">
        <v>6</v>
      </c>
      <c r="C5" s="4" t="s">
        <v>27</v>
      </c>
      <c r="D5" s="4">
        <v>9</v>
      </c>
      <c r="E5" s="5" t="s">
        <v>418</v>
      </c>
      <c r="F5" s="2">
        <v>30</v>
      </c>
      <c r="G5" s="2">
        <v>32</v>
      </c>
      <c r="H5" s="2">
        <v>48</v>
      </c>
      <c r="I5" s="18">
        <f t="shared" si="0"/>
        <v>110</v>
      </c>
    </row>
    <row r="6" spans="1:9" ht="31.5">
      <c r="A6" s="4" t="s">
        <v>170</v>
      </c>
      <c r="B6" s="4" t="s">
        <v>18</v>
      </c>
      <c r="C6" s="4" t="s">
        <v>82</v>
      </c>
      <c r="D6" s="4">
        <v>9</v>
      </c>
      <c r="E6" s="5" t="s">
        <v>416</v>
      </c>
      <c r="F6" s="2">
        <v>24</v>
      </c>
      <c r="G6" s="2">
        <v>35</v>
      </c>
      <c r="H6" s="2">
        <v>46</v>
      </c>
      <c r="I6" s="18">
        <f t="shared" si="0"/>
        <v>105</v>
      </c>
    </row>
    <row r="7" spans="1:9" ht="31.5">
      <c r="A7" s="4" t="s">
        <v>148</v>
      </c>
      <c r="B7" s="4" t="s">
        <v>6</v>
      </c>
      <c r="C7" s="4" t="s">
        <v>38</v>
      </c>
      <c r="D7" s="4">
        <v>9</v>
      </c>
      <c r="E7" s="5" t="s">
        <v>424</v>
      </c>
      <c r="F7" s="2">
        <v>25</v>
      </c>
      <c r="G7" s="2">
        <v>35</v>
      </c>
      <c r="H7" s="2">
        <v>38</v>
      </c>
      <c r="I7" s="18">
        <f t="shared" si="0"/>
        <v>98</v>
      </c>
    </row>
    <row r="8" spans="1:9" ht="47.25">
      <c r="A8" s="4" t="s">
        <v>214</v>
      </c>
      <c r="B8" s="4" t="s">
        <v>31</v>
      </c>
      <c r="C8" s="4" t="s">
        <v>78</v>
      </c>
      <c r="D8" s="4">
        <v>9</v>
      </c>
      <c r="E8" s="5" t="s">
        <v>419</v>
      </c>
      <c r="F8" s="2">
        <v>25</v>
      </c>
      <c r="G8" s="2">
        <v>24</v>
      </c>
      <c r="H8" s="2">
        <v>48</v>
      </c>
      <c r="I8" s="18">
        <f t="shared" si="0"/>
        <v>97</v>
      </c>
    </row>
    <row r="9" spans="1:9" ht="31.5">
      <c r="A9" s="4" t="s">
        <v>219</v>
      </c>
      <c r="B9" s="4" t="s">
        <v>157</v>
      </c>
      <c r="C9" s="4" t="s">
        <v>63</v>
      </c>
      <c r="D9" s="4">
        <v>9</v>
      </c>
      <c r="E9" s="5" t="s">
        <v>418</v>
      </c>
      <c r="F9" s="2">
        <v>17</v>
      </c>
      <c r="G9" s="2">
        <v>40</v>
      </c>
      <c r="H9" s="2">
        <v>39.5</v>
      </c>
      <c r="I9" s="18">
        <f t="shared" si="0"/>
        <v>96.5</v>
      </c>
    </row>
    <row r="10" spans="1:9" ht="31.5">
      <c r="A10" s="4" t="s">
        <v>209</v>
      </c>
      <c r="B10" s="4" t="s">
        <v>31</v>
      </c>
      <c r="C10" s="4" t="s">
        <v>25</v>
      </c>
      <c r="D10" s="4">
        <v>9</v>
      </c>
      <c r="E10" s="7" t="s">
        <v>418</v>
      </c>
      <c r="F10" s="2">
        <v>31</v>
      </c>
      <c r="G10" s="2">
        <v>28</v>
      </c>
      <c r="H10" s="2">
        <v>37</v>
      </c>
      <c r="I10" s="18">
        <f t="shared" si="0"/>
        <v>96</v>
      </c>
    </row>
    <row r="11" spans="1:9" ht="31.5">
      <c r="A11" s="4" t="s">
        <v>154</v>
      </c>
      <c r="B11" s="4" t="s">
        <v>84</v>
      </c>
      <c r="C11" s="4" t="s">
        <v>155</v>
      </c>
      <c r="D11" s="4">
        <v>9</v>
      </c>
      <c r="E11" s="5" t="s">
        <v>424</v>
      </c>
      <c r="F11" s="2">
        <v>13</v>
      </c>
      <c r="G11" s="2">
        <v>40</v>
      </c>
      <c r="H11" s="2">
        <v>43</v>
      </c>
      <c r="I11" s="18">
        <f t="shared" si="0"/>
        <v>96</v>
      </c>
    </row>
    <row r="12" spans="1:9" ht="63">
      <c r="A12" s="4" t="s">
        <v>204</v>
      </c>
      <c r="B12" s="4" t="s">
        <v>84</v>
      </c>
      <c r="C12" s="4" t="s">
        <v>38</v>
      </c>
      <c r="D12" s="4">
        <v>9</v>
      </c>
      <c r="E12" s="5" t="s">
        <v>417</v>
      </c>
      <c r="F12" s="2">
        <v>23</v>
      </c>
      <c r="G12" s="2">
        <v>34</v>
      </c>
      <c r="H12" s="2">
        <v>38.5</v>
      </c>
      <c r="I12" s="18">
        <f t="shared" si="0"/>
        <v>95.5</v>
      </c>
    </row>
    <row r="13" spans="1:9" ht="31.5">
      <c r="A13" s="4" t="s">
        <v>121</v>
      </c>
      <c r="B13" s="4" t="s">
        <v>97</v>
      </c>
      <c r="C13" s="4" t="s">
        <v>32</v>
      </c>
      <c r="D13" s="4">
        <v>9</v>
      </c>
      <c r="E13" s="5" t="s">
        <v>416</v>
      </c>
      <c r="F13" s="2">
        <v>29</v>
      </c>
      <c r="G13" s="2">
        <v>30</v>
      </c>
      <c r="H13" s="2">
        <v>36</v>
      </c>
      <c r="I13" s="18">
        <f t="shared" si="0"/>
        <v>95</v>
      </c>
    </row>
    <row r="14" spans="1:9" ht="31.5">
      <c r="A14" s="4" t="s">
        <v>193</v>
      </c>
      <c r="B14" s="4" t="s">
        <v>58</v>
      </c>
      <c r="C14" s="4" t="s">
        <v>51</v>
      </c>
      <c r="D14" s="4">
        <v>9</v>
      </c>
      <c r="E14" s="5" t="s">
        <v>418</v>
      </c>
      <c r="F14" s="2">
        <v>22</v>
      </c>
      <c r="G14" s="2">
        <v>37</v>
      </c>
      <c r="H14" s="2">
        <v>36</v>
      </c>
      <c r="I14" s="18">
        <f t="shared" si="0"/>
        <v>95</v>
      </c>
    </row>
    <row r="15" spans="1:9" ht="31.5">
      <c r="A15" s="4" t="s">
        <v>125</v>
      </c>
      <c r="B15" s="4" t="s">
        <v>31</v>
      </c>
      <c r="C15" s="4" t="s">
        <v>38</v>
      </c>
      <c r="D15" s="4">
        <v>9</v>
      </c>
      <c r="E15" s="5" t="s">
        <v>416</v>
      </c>
      <c r="F15" s="2">
        <v>26</v>
      </c>
      <c r="G15" s="2">
        <v>31</v>
      </c>
      <c r="H15" s="2">
        <v>37.5</v>
      </c>
      <c r="I15" s="18">
        <f t="shared" si="0"/>
        <v>94.5</v>
      </c>
    </row>
    <row r="16" spans="1:9" ht="31.5">
      <c r="A16" s="4" t="s">
        <v>123</v>
      </c>
      <c r="B16" s="4" t="s">
        <v>124</v>
      </c>
      <c r="C16" s="4" t="s">
        <v>7</v>
      </c>
      <c r="D16" s="4">
        <v>9</v>
      </c>
      <c r="E16" s="5" t="s">
        <v>424</v>
      </c>
      <c r="F16" s="2">
        <v>25</v>
      </c>
      <c r="G16" s="2">
        <v>40</v>
      </c>
      <c r="H16" s="2">
        <v>29</v>
      </c>
      <c r="I16" s="18">
        <f t="shared" si="0"/>
        <v>94</v>
      </c>
    </row>
    <row r="17" spans="1:9" ht="31.5">
      <c r="A17" s="4" t="s">
        <v>192</v>
      </c>
      <c r="B17" s="4" t="s">
        <v>15</v>
      </c>
      <c r="C17" s="4" t="s">
        <v>48</v>
      </c>
      <c r="D17" s="4">
        <v>9</v>
      </c>
      <c r="E17" s="5" t="s">
        <v>418</v>
      </c>
      <c r="F17" s="2">
        <v>21</v>
      </c>
      <c r="G17" s="2">
        <v>37</v>
      </c>
      <c r="H17" s="2">
        <v>35</v>
      </c>
      <c r="I17" s="18">
        <f t="shared" si="0"/>
        <v>93</v>
      </c>
    </row>
    <row r="18" spans="1:9" ht="31.5">
      <c r="A18" s="6" t="s">
        <v>129</v>
      </c>
      <c r="B18" s="6" t="s">
        <v>84</v>
      </c>
      <c r="C18" s="6" t="s">
        <v>32</v>
      </c>
      <c r="D18" s="4">
        <v>9</v>
      </c>
      <c r="E18" s="5" t="s">
        <v>424</v>
      </c>
      <c r="F18" s="2">
        <v>13</v>
      </c>
      <c r="G18" s="2">
        <v>40</v>
      </c>
      <c r="H18" s="2">
        <v>39</v>
      </c>
      <c r="I18" s="18">
        <f t="shared" si="0"/>
        <v>92</v>
      </c>
    </row>
    <row r="19" spans="1:9" ht="31.5">
      <c r="A19" s="4" t="s">
        <v>198</v>
      </c>
      <c r="B19" s="4" t="s">
        <v>33</v>
      </c>
      <c r="C19" s="4" t="s">
        <v>10</v>
      </c>
      <c r="D19" s="4">
        <v>9</v>
      </c>
      <c r="E19" s="5" t="s">
        <v>416</v>
      </c>
      <c r="F19" s="2">
        <v>25</v>
      </c>
      <c r="G19" s="2">
        <v>18</v>
      </c>
      <c r="H19" s="2">
        <v>48</v>
      </c>
      <c r="I19" s="18">
        <f t="shared" si="0"/>
        <v>91</v>
      </c>
    </row>
    <row r="20" spans="1:9" ht="31.5">
      <c r="A20" s="4" t="s">
        <v>212</v>
      </c>
      <c r="B20" s="4" t="s">
        <v>47</v>
      </c>
      <c r="C20" s="4" t="s">
        <v>213</v>
      </c>
      <c r="D20" s="4">
        <v>9</v>
      </c>
      <c r="E20" s="7" t="s">
        <v>418</v>
      </c>
      <c r="F20" s="2">
        <v>14</v>
      </c>
      <c r="G20" s="2">
        <v>36</v>
      </c>
      <c r="H20" s="2">
        <v>41</v>
      </c>
      <c r="I20" s="18">
        <f t="shared" si="0"/>
        <v>91</v>
      </c>
    </row>
    <row r="21" spans="1:9" ht="31.5">
      <c r="A21" s="4" t="s">
        <v>205</v>
      </c>
      <c r="B21" s="4" t="s">
        <v>206</v>
      </c>
      <c r="C21" s="4" t="s">
        <v>32</v>
      </c>
      <c r="D21" s="4">
        <v>9</v>
      </c>
      <c r="E21" s="5" t="s">
        <v>416</v>
      </c>
      <c r="F21" s="2">
        <v>27</v>
      </c>
      <c r="G21" s="2">
        <v>28</v>
      </c>
      <c r="H21" s="2">
        <v>35</v>
      </c>
      <c r="I21" s="18">
        <f t="shared" si="0"/>
        <v>90</v>
      </c>
    </row>
    <row r="22" spans="1:9" ht="31.5">
      <c r="A22" s="4" t="s">
        <v>189</v>
      </c>
      <c r="B22" s="4" t="s">
        <v>190</v>
      </c>
      <c r="C22" s="4" t="s">
        <v>7</v>
      </c>
      <c r="D22" s="4">
        <v>9</v>
      </c>
      <c r="E22" s="5" t="s">
        <v>418</v>
      </c>
      <c r="F22" s="2">
        <v>18</v>
      </c>
      <c r="G22" s="2">
        <v>34</v>
      </c>
      <c r="H22" s="2">
        <v>37</v>
      </c>
      <c r="I22" s="18">
        <f t="shared" si="0"/>
        <v>89</v>
      </c>
    </row>
    <row r="23" spans="1:9" ht="31.5">
      <c r="A23" s="4" t="s">
        <v>173</v>
      </c>
      <c r="B23" s="4" t="s">
        <v>174</v>
      </c>
      <c r="C23" s="4" t="s">
        <v>175</v>
      </c>
      <c r="D23" s="4">
        <v>9</v>
      </c>
      <c r="E23" s="5" t="s">
        <v>416</v>
      </c>
      <c r="F23" s="2">
        <v>28</v>
      </c>
      <c r="G23" s="2">
        <v>22</v>
      </c>
      <c r="H23" s="2">
        <v>39</v>
      </c>
      <c r="I23" s="18">
        <f t="shared" si="0"/>
        <v>89</v>
      </c>
    </row>
    <row r="24" spans="1:9" ht="31.5">
      <c r="A24" s="4" t="s">
        <v>215</v>
      </c>
      <c r="B24" s="4" t="s">
        <v>138</v>
      </c>
      <c r="C24" s="4" t="s">
        <v>216</v>
      </c>
      <c r="D24" s="4">
        <v>9</v>
      </c>
      <c r="E24" s="5" t="s">
        <v>416</v>
      </c>
      <c r="F24" s="2">
        <v>28</v>
      </c>
      <c r="G24" s="2">
        <v>24</v>
      </c>
      <c r="H24" s="2">
        <v>36</v>
      </c>
      <c r="I24" s="18">
        <f t="shared" si="0"/>
        <v>88</v>
      </c>
    </row>
    <row r="25" spans="1:9" ht="31.5">
      <c r="A25" s="6" t="s">
        <v>137</v>
      </c>
      <c r="B25" s="6" t="s">
        <v>138</v>
      </c>
      <c r="C25" s="6" t="s">
        <v>139</v>
      </c>
      <c r="D25" s="4">
        <v>9</v>
      </c>
      <c r="E25" s="5" t="s">
        <v>416</v>
      </c>
      <c r="F25" s="2">
        <v>24</v>
      </c>
      <c r="G25" s="2">
        <v>21</v>
      </c>
      <c r="H25" s="2">
        <v>41.5</v>
      </c>
      <c r="I25" s="18">
        <f t="shared" si="0"/>
        <v>86.5</v>
      </c>
    </row>
    <row r="26" spans="1:9" ht="31.5">
      <c r="A26" s="4" t="s">
        <v>200</v>
      </c>
      <c r="B26" s="4" t="s">
        <v>33</v>
      </c>
      <c r="C26" s="4" t="s">
        <v>201</v>
      </c>
      <c r="D26" s="4">
        <v>9</v>
      </c>
      <c r="E26" s="5" t="s">
        <v>416</v>
      </c>
      <c r="F26" s="2">
        <v>22</v>
      </c>
      <c r="G26" s="2">
        <v>31</v>
      </c>
      <c r="H26" s="2">
        <v>32.5</v>
      </c>
      <c r="I26" s="18">
        <f t="shared" si="0"/>
        <v>85.5</v>
      </c>
    </row>
    <row r="27" spans="1:9" ht="31.5">
      <c r="A27" s="4" t="s">
        <v>122</v>
      </c>
      <c r="B27" s="4" t="s">
        <v>9</v>
      </c>
      <c r="C27" s="4" t="s">
        <v>32</v>
      </c>
      <c r="D27" s="4">
        <v>9</v>
      </c>
      <c r="E27" s="5" t="s">
        <v>416</v>
      </c>
      <c r="F27" s="2">
        <v>27</v>
      </c>
      <c r="G27" s="2">
        <v>14</v>
      </c>
      <c r="H27" s="2">
        <v>44</v>
      </c>
      <c r="I27" s="18">
        <f t="shared" si="0"/>
        <v>85</v>
      </c>
    </row>
    <row r="28" spans="1:9" ht="31.5">
      <c r="A28" s="4" t="s">
        <v>171</v>
      </c>
      <c r="B28" s="4" t="s">
        <v>24</v>
      </c>
      <c r="C28" s="4" t="s">
        <v>120</v>
      </c>
      <c r="D28" s="4">
        <v>9</v>
      </c>
      <c r="E28" s="5" t="s">
        <v>416</v>
      </c>
      <c r="F28" s="2">
        <v>19</v>
      </c>
      <c r="G28" s="2">
        <v>29</v>
      </c>
      <c r="H28" s="2">
        <v>37</v>
      </c>
      <c r="I28" s="18">
        <f t="shared" si="0"/>
        <v>85</v>
      </c>
    </row>
    <row r="29" spans="1:9" ht="31.5">
      <c r="A29" s="6" t="s">
        <v>169</v>
      </c>
      <c r="B29" s="4" t="s">
        <v>39</v>
      </c>
      <c r="C29" s="4" t="s">
        <v>56</v>
      </c>
      <c r="D29" s="4">
        <v>7</v>
      </c>
      <c r="E29" s="5" t="s">
        <v>416</v>
      </c>
      <c r="F29" s="2">
        <v>24</v>
      </c>
      <c r="G29" s="2">
        <v>23</v>
      </c>
      <c r="H29" s="2">
        <v>37</v>
      </c>
      <c r="I29" s="18">
        <f t="shared" si="0"/>
        <v>84</v>
      </c>
    </row>
    <row r="30" spans="1:9" ht="31.5">
      <c r="A30" s="14" t="s">
        <v>221</v>
      </c>
      <c r="B30" s="14" t="s">
        <v>222</v>
      </c>
      <c r="C30" s="14" t="s">
        <v>223</v>
      </c>
      <c r="D30" s="14">
        <v>9</v>
      </c>
      <c r="E30" s="14" t="s">
        <v>416</v>
      </c>
      <c r="F30" s="2">
        <v>19</v>
      </c>
      <c r="G30" s="2">
        <v>23</v>
      </c>
      <c r="H30" s="2">
        <v>41</v>
      </c>
      <c r="I30" s="18">
        <f t="shared" si="0"/>
        <v>83</v>
      </c>
    </row>
    <row r="31" spans="1:9" ht="31.5">
      <c r="A31" s="4" t="s">
        <v>196</v>
      </c>
      <c r="B31" s="4" t="s">
        <v>197</v>
      </c>
      <c r="C31" s="4" t="s">
        <v>7</v>
      </c>
      <c r="D31" s="4">
        <v>9</v>
      </c>
      <c r="E31" s="5" t="s">
        <v>416</v>
      </c>
      <c r="F31" s="2">
        <v>18</v>
      </c>
      <c r="G31" s="2">
        <v>27</v>
      </c>
      <c r="H31" s="2">
        <v>37.5</v>
      </c>
      <c r="I31" s="18">
        <f t="shared" si="0"/>
        <v>82.5</v>
      </c>
    </row>
    <row r="32" spans="1:9" ht="31.5">
      <c r="A32" s="4" t="s">
        <v>202</v>
      </c>
      <c r="B32" s="4" t="s">
        <v>203</v>
      </c>
      <c r="C32" s="4" t="s">
        <v>78</v>
      </c>
      <c r="D32" s="4">
        <v>9</v>
      </c>
      <c r="E32" s="5" t="s">
        <v>416</v>
      </c>
      <c r="F32" s="2">
        <v>25</v>
      </c>
      <c r="G32" s="2">
        <v>27</v>
      </c>
      <c r="H32" s="2">
        <v>30.5</v>
      </c>
      <c r="I32" s="18">
        <f t="shared" si="0"/>
        <v>82.5</v>
      </c>
    </row>
    <row r="33" spans="1:9" ht="31.5">
      <c r="A33" s="8" t="s">
        <v>156</v>
      </c>
      <c r="B33" s="8" t="s">
        <v>157</v>
      </c>
      <c r="C33" s="8" t="s">
        <v>158</v>
      </c>
      <c r="D33" s="8">
        <v>8</v>
      </c>
      <c r="E33" s="5" t="s">
        <v>416</v>
      </c>
      <c r="F33" s="2">
        <v>25</v>
      </c>
      <c r="G33" s="2">
        <v>27</v>
      </c>
      <c r="H33" s="2">
        <v>30</v>
      </c>
      <c r="I33" s="18">
        <f t="shared" si="0"/>
        <v>82</v>
      </c>
    </row>
    <row r="34" spans="1:9" ht="31.5">
      <c r="A34" s="4" t="s">
        <v>182</v>
      </c>
      <c r="B34" s="4" t="s">
        <v>86</v>
      </c>
      <c r="C34" s="4" t="s">
        <v>66</v>
      </c>
      <c r="D34" s="4">
        <v>9</v>
      </c>
      <c r="E34" s="5" t="s">
        <v>416</v>
      </c>
      <c r="F34" s="2">
        <v>21</v>
      </c>
      <c r="G34" s="2">
        <v>20</v>
      </c>
      <c r="H34" s="2">
        <v>41</v>
      </c>
      <c r="I34" s="18">
        <f aca="true" t="shared" si="1" ref="I34:I65">SUM(F34:H34)</f>
        <v>82</v>
      </c>
    </row>
    <row r="35" spans="1:9" ht="31.5">
      <c r="A35" s="4" t="s">
        <v>220</v>
      </c>
      <c r="B35" s="4" t="s">
        <v>15</v>
      </c>
      <c r="C35" s="4" t="s">
        <v>63</v>
      </c>
      <c r="D35" s="4">
        <v>9</v>
      </c>
      <c r="E35" s="5" t="s">
        <v>416</v>
      </c>
      <c r="F35" s="2">
        <v>17</v>
      </c>
      <c r="G35" s="2">
        <v>32</v>
      </c>
      <c r="H35" s="2">
        <v>32</v>
      </c>
      <c r="I35" s="18">
        <f t="shared" si="1"/>
        <v>81</v>
      </c>
    </row>
    <row r="36" spans="1:9" ht="68.25" customHeight="1">
      <c r="A36" s="6" t="s">
        <v>136</v>
      </c>
      <c r="B36" s="6" t="s">
        <v>24</v>
      </c>
      <c r="C36" s="6" t="s">
        <v>78</v>
      </c>
      <c r="D36" s="4">
        <v>9</v>
      </c>
      <c r="E36" s="5" t="s">
        <v>417</v>
      </c>
      <c r="F36" s="18">
        <v>15</v>
      </c>
      <c r="G36" s="18">
        <v>32</v>
      </c>
      <c r="H36" s="18">
        <v>34</v>
      </c>
      <c r="I36" s="18">
        <f t="shared" si="1"/>
        <v>81</v>
      </c>
    </row>
    <row r="37" spans="1:9" ht="47.25">
      <c r="A37" s="6" t="s">
        <v>165</v>
      </c>
      <c r="B37" s="6" t="s">
        <v>166</v>
      </c>
      <c r="C37" s="6" t="s">
        <v>22</v>
      </c>
      <c r="D37" s="4">
        <v>8</v>
      </c>
      <c r="E37" s="5" t="s">
        <v>419</v>
      </c>
      <c r="F37" s="2">
        <v>24</v>
      </c>
      <c r="G37" s="2">
        <v>28</v>
      </c>
      <c r="H37" s="2">
        <v>29</v>
      </c>
      <c r="I37" s="18">
        <f t="shared" si="1"/>
        <v>81</v>
      </c>
    </row>
    <row r="38" spans="1:9" ht="31.5">
      <c r="A38" s="4" t="s">
        <v>176</v>
      </c>
      <c r="B38" s="4" t="s">
        <v>86</v>
      </c>
      <c r="C38" s="4" t="s">
        <v>22</v>
      </c>
      <c r="D38" s="4">
        <v>9</v>
      </c>
      <c r="E38" s="5" t="s">
        <v>416</v>
      </c>
      <c r="F38" s="2">
        <v>20</v>
      </c>
      <c r="G38" s="2">
        <v>34</v>
      </c>
      <c r="H38" s="2">
        <v>26</v>
      </c>
      <c r="I38" s="18">
        <f t="shared" si="1"/>
        <v>80</v>
      </c>
    </row>
    <row r="39" spans="1:9" ht="31.5">
      <c r="A39" s="4" t="s">
        <v>188</v>
      </c>
      <c r="B39" s="4" t="s">
        <v>152</v>
      </c>
      <c r="C39" s="4" t="s">
        <v>32</v>
      </c>
      <c r="D39" s="4">
        <v>9</v>
      </c>
      <c r="E39" s="5" t="s">
        <v>418</v>
      </c>
      <c r="F39" s="2">
        <v>19</v>
      </c>
      <c r="G39" s="2">
        <v>27</v>
      </c>
      <c r="H39" s="2">
        <v>33</v>
      </c>
      <c r="I39" s="18">
        <f t="shared" si="1"/>
        <v>79</v>
      </c>
    </row>
    <row r="40" spans="1:9" ht="63">
      <c r="A40" s="4" t="s">
        <v>207</v>
      </c>
      <c r="B40" s="4" t="s">
        <v>84</v>
      </c>
      <c r="C40" s="4" t="s">
        <v>208</v>
      </c>
      <c r="D40" s="4">
        <v>9</v>
      </c>
      <c r="E40" s="5" t="s">
        <v>417</v>
      </c>
      <c r="F40" s="2">
        <v>20</v>
      </c>
      <c r="G40" s="2">
        <v>22</v>
      </c>
      <c r="H40" s="2">
        <v>37</v>
      </c>
      <c r="I40" s="18">
        <f t="shared" si="1"/>
        <v>79</v>
      </c>
    </row>
    <row r="41" spans="1:9" ht="31.5">
      <c r="A41" s="6" t="s">
        <v>143</v>
      </c>
      <c r="B41" s="6" t="s">
        <v>144</v>
      </c>
      <c r="C41" s="6" t="s">
        <v>7</v>
      </c>
      <c r="D41" s="4">
        <v>9</v>
      </c>
      <c r="E41" s="5" t="s">
        <v>416</v>
      </c>
      <c r="F41" s="2">
        <v>24</v>
      </c>
      <c r="G41" s="2">
        <v>17</v>
      </c>
      <c r="H41" s="2">
        <v>37</v>
      </c>
      <c r="I41" s="18">
        <f t="shared" si="1"/>
        <v>78</v>
      </c>
    </row>
    <row r="42" spans="1:9" ht="31.5">
      <c r="A42" s="4" t="s">
        <v>177</v>
      </c>
      <c r="B42" s="4" t="s">
        <v>178</v>
      </c>
      <c r="C42" s="4" t="s">
        <v>179</v>
      </c>
      <c r="D42" s="4">
        <v>9</v>
      </c>
      <c r="E42" s="5" t="s">
        <v>416</v>
      </c>
      <c r="F42" s="2">
        <v>25</v>
      </c>
      <c r="G42" s="2">
        <v>22</v>
      </c>
      <c r="H42" s="2">
        <v>30.5</v>
      </c>
      <c r="I42" s="18">
        <f t="shared" si="1"/>
        <v>77.5</v>
      </c>
    </row>
    <row r="43" spans="1:9" ht="47.25">
      <c r="A43" s="4" t="s">
        <v>126</v>
      </c>
      <c r="B43" s="4" t="s">
        <v>109</v>
      </c>
      <c r="C43" s="4" t="s">
        <v>127</v>
      </c>
      <c r="D43" s="4">
        <v>9</v>
      </c>
      <c r="E43" s="5" t="s">
        <v>419</v>
      </c>
      <c r="F43" s="2">
        <v>19</v>
      </c>
      <c r="G43" s="2">
        <v>26</v>
      </c>
      <c r="H43" s="2">
        <v>32</v>
      </c>
      <c r="I43" s="18">
        <f t="shared" si="1"/>
        <v>77</v>
      </c>
    </row>
    <row r="44" spans="1:9" ht="31.5">
      <c r="A44" s="4" t="s">
        <v>186</v>
      </c>
      <c r="B44" s="4" t="s">
        <v>109</v>
      </c>
      <c r="C44" s="4" t="s">
        <v>48</v>
      </c>
      <c r="D44" s="4">
        <v>9</v>
      </c>
      <c r="E44" s="5" t="s">
        <v>416</v>
      </c>
      <c r="F44" s="2">
        <v>28</v>
      </c>
      <c r="G44" s="2">
        <v>16</v>
      </c>
      <c r="H44" s="2">
        <v>32</v>
      </c>
      <c r="I44" s="18">
        <f t="shared" si="1"/>
        <v>76</v>
      </c>
    </row>
    <row r="45" spans="1:9" ht="31.5">
      <c r="A45" s="4" t="s">
        <v>191</v>
      </c>
      <c r="B45" s="4" t="s">
        <v>18</v>
      </c>
      <c r="C45" s="4" t="s">
        <v>59</v>
      </c>
      <c r="D45" s="4">
        <v>9</v>
      </c>
      <c r="E45" s="5" t="s">
        <v>416</v>
      </c>
      <c r="F45" s="2">
        <v>19</v>
      </c>
      <c r="G45" s="2">
        <v>24</v>
      </c>
      <c r="H45" s="2">
        <v>32</v>
      </c>
      <c r="I45" s="18">
        <f t="shared" si="1"/>
        <v>75</v>
      </c>
    </row>
    <row r="46" spans="1:9" ht="31.5">
      <c r="A46" s="4" t="s">
        <v>224</v>
      </c>
      <c r="B46" s="4" t="s">
        <v>113</v>
      </c>
      <c r="C46" s="4" t="s">
        <v>7</v>
      </c>
      <c r="D46" s="4">
        <v>9</v>
      </c>
      <c r="E46" s="5" t="s">
        <v>416</v>
      </c>
      <c r="F46" s="2">
        <v>20</v>
      </c>
      <c r="G46" s="2">
        <v>25</v>
      </c>
      <c r="H46" s="2">
        <v>30</v>
      </c>
      <c r="I46" s="18">
        <f t="shared" si="1"/>
        <v>75</v>
      </c>
    </row>
    <row r="47" spans="1:9" ht="31.5">
      <c r="A47" s="4" t="s">
        <v>149</v>
      </c>
      <c r="B47" s="4" t="s">
        <v>109</v>
      </c>
      <c r="C47" s="4" t="s">
        <v>150</v>
      </c>
      <c r="D47" s="4">
        <v>9</v>
      </c>
      <c r="E47" s="5" t="s">
        <v>416</v>
      </c>
      <c r="F47" s="2">
        <v>20</v>
      </c>
      <c r="G47" s="2">
        <v>20</v>
      </c>
      <c r="H47" s="2">
        <v>35</v>
      </c>
      <c r="I47" s="18">
        <f t="shared" si="1"/>
        <v>75</v>
      </c>
    </row>
    <row r="48" spans="1:9" ht="47.25">
      <c r="A48" s="4" t="s">
        <v>130</v>
      </c>
      <c r="B48" s="4" t="s">
        <v>31</v>
      </c>
      <c r="C48" s="4" t="s">
        <v>82</v>
      </c>
      <c r="D48" s="4">
        <v>9</v>
      </c>
      <c r="E48" s="5" t="s">
        <v>419</v>
      </c>
      <c r="F48" s="2">
        <v>21</v>
      </c>
      <c r="G48" s="2">
        <v>20</v>
      </c>
      <c r="H48" s="2">
        <v>33.5</v>
      </c>
      <c r="I48" s="18">
        <f t="shared" si="1"/>
        <v>74.5</v>
      </c>
    </row>
    <row r="49" spans="1:9" ht="31.5">
      <c r="A49" s="4" t="s">
        <v>128</v>
      </c>
      <c r="B49" s="4" t="s">
        <v>24</v>
      </c>
      <c r="C49" s="4" t="s">
        <v>36</v>
      </c>
      <c r="D49" s="4">
        <v>9</v>
      </c>
      <c r="E49" s="5" t="s">
        <v>416</v>
      </c>
      <c r="F49" s="2">
        <v>25</v>
      </c>
      <c r="G49" s="2">
        <v>23</v>
      </c>
      <c r="H49" s="2">
        <v>24</v>
      </c>
      <c r="I49" s="18">
        <f t="shared" si="1"/>
        <v>72</v>
      </c>
    </row>
    <row r="50" spans="1:9" ht="31.5">
      <c r="A50" s="6" t="s">
        <v>130</v>
      </c>
      <c r="B50" s="6" t="s">
        <v>131</v>
      </c>
      <c r="C50" s="6" t="s">
        <v>132</v>
      </c>
      <c r="D50" s="4">
        <v>9</v>
      </c>
      <c r="E50" s="5" t="s">
        <v>424</v>
      </c>
      <c r="F50" s="2">
        <v>9</v>
      </c>
      <c r="G50" s="2">
        <v>19</v>
      </c>
      <c r="H50" s="2">
        <v>40</v>
      </c>
      <c r="I50" s="18">
        <f t="shared" si="1"/>
        <v>68</v>
      </c>
    </row>
    <row r="51" spans="1:9" ht="31.5">
      <c r="A51" s="16" t="s">
        <v>161</v>
      </c>
      <c r="B51" s="16" t="s">
        <v>162</v>
      </c>
      <c r="C51" s="16" t="s">
        <v>36</v>
      </c>
      <c r="D51" s="16">
        <v>9</v>
      </c>
      <c r="E51" s="14" t="s">
        <v>416</v>
      </c>
      <c r="F51" s="2">
        <v>26</v>
      </c>
      <c r="G51" s="2">
        <v>20</v>
      </c>
      <c r="H51" s="2">
        <v>21</v>
      </c>
      <c r="I51" s="18">
        <f t="shared" si="1"/>
        <v>67</v>
      </c>
    </row>
    <row r="52" spans="1:9" ht="31.5">
      <c r="A52" s="4" t="s">
        <v>187</v>
      </c>
      <c r="B52" s="4" t="s">
        <v>109</v>
      </c>
      <c r="C52" s="4" t="s">
        <v>32</v>
      </c>
      <c r="D52" s="4">
        <v>9</v>
      </c>
      <c r="E52" s="5" t="s">
        <v>416</v>
      </c>
      <c r="F52" s="2">
        <v>20</v>
      </c>
      <c r="G52" s="2">
        <v>11</v>
      </c>
      <c r="H52" s="18">
        <v>36</v>
      </c>
      <c r="I52" s="18">
        <f t="shared" si="1"/>
        <v>67</v>
      </c>
    </row>
    <row r="53" spans="1:9" ht="31.5">
      <c r="A53" s="4" t="s">
        <v>217</v>
      </c>
      <c r="B53" s="4" t="s">
        <v>162</v>
      </c>
      <c r="C53" s="4" t="s">
        <v>36</v>
      </c>
      <c r="D53" s="4">
        <v>9</v>
      </c>
      <c r="E53" s="5" t="s">
        <v>418</v>
      </c>
      <c r="F53" s="2">
        <v>17</v>
      </c>
      <c r="G53" s="2">
        <v>22</v>
      </c>
      <c r="H53" s="2">
        <v>27.5</v>
      </c>
      <c r="I53" s="18">
        <f t="shared" si="1"/>
        <v>66.5</v>
      </c>
    </row>
    <row r="54" spans="1:9" ht="47.25">
      <c r="A54" s="6" t="s">
        <v>163</v>
      </c>
      <c r="B54" s="4" t="s">
        <v>18</v>
      </c>
      <c r="C54" s="4" t="s">
        <v>164</v>
      </c>
      <c r="D54" s="4">
        <v>8</v>
      </c>
      <c r="E54" s="5" t="s">
        <v>419</v>
      </c>
      <c r="F54" s="2">
        <v>14</v>
      </c>
      <c r="G54" s="2">
        <v>21</v>
      </c>
      <c r="H54" s="2">
        <v>30.5</v>
      </c>
      <c r="I54" s="18">
        <f t="shared" si="1"/>
        <v>65.5</v>
      </c>
    </row>
    <row r="55" spans="1:9" ht="31.5">
      <c r="A55" s="4" t="s">
        <v>195</v>
      </c>
      <c r="B55" s="4" t="s">
        <v>113</v>
      </c>
      <c r="C55" s="4" t="s">
        <v>7</v>
      </c>
      <c r="D55" s="4">
        <v>9</v>
      </c>
      <c r="E55" s="5" t="s">
        <v>422</v>
      </c>
      <c r="F55" s="2">
        <v>13</v>
      </c>
      <c r="G55" s="2">
        <v>20</v>
      </c>
      <c r="H55" s="2">
        <v>29</v>
      </c>
      <c r="I55" s="18">
        <f t="shared" si="1"/>
        <v>62</v>
      </c>
    </row>
    <row r="56" spans="1:9" ht="31.5">
      <c r="A56" s="6" t="s">
        <v>167</v>
      </c>
      <c r="B56" s="6" t="s">
        <v>168</v>
      </c>
      <c r="C56" s="6" t="s">
        <v>78</v>
      </c>
      <c r="D56" s="6">
        <v>9</v>
      </c>
      <c r="E56" s="5" t="s">
        <v>416</v>
      </c>
      <c r="F56" s="2">
        <v>11</v>
      </c>
      <c r="G56" s="2">
        <v>20</v>
      </c>
      <c r="H56" s="2">
        <v>31</v>
      </c>
      <c r="I56" s="18">
        <f t="shared" si="1"/>
        <v>62</v>
      </c>
    </row>
    <row r="57" spans="1:9" ht="31.5">
      <c r="A57" s="4" t="s">
        <v>218</v>
      </c>
      <c r="B57" s="4" t="s">
        <v>35</v>
      </c>
      <c r="C57" s="4" t="s">
        <v>7</v>
      </c>
      <c r="D57" s="4">
        <v>9</v>
      </c>
      <c r="E57" s="5" t="s">
        <v>416</v>
      </c>
      <c r="F57" s="2">
        <v>16</v>
      </c>
      <c r="G57" s="2">
        <v>13</v>
      </c>
      <c r="H57" s="2">
        <v>31</v>
      </c>
      <c r="I57" s="18">
        <f t="shared" si="1"/>
        <v>60</v>
      </c>
    </row>
    <row r="58" spans="1:9" ht="31.5">
      <c r="A58" s="4" t="s">
        <v>184</v>
      </c>
      <c r="B58" s="4" t="s">
        <v>24</v>
      </c>
      <c r="C58" s="4" t="s">
        <v>185</v>
      </c>
      <c r="D58" s="4">
        <v>9</v>
      </c>
      <c r="E58" s="5" t="s">
        <v>416</v>
      </c>
      <c r="F58" s="2">
        <v>16</v>
      </c>
      <c r="G58" s="2">
        <v>8</v>
      </c>
      <c r="H58" s="2">
        <v>32.5</v>
      </c>
      <c r="I58" s="18">
        <f t="shared" si="1"/>
        <v>56.5</v>
      </c>
    </row>
    <row r="59" spans="1:9" ht="31.5">
      <c r="A59" s="4" t="s">
        <v>199</v>
      </c>
      <c r="B59" s="4" t="s">
        <v>109</v>
      </c>
      <c r="C59" s="4" t="s">
        <v>164</v>
      </c>
      <c r="D59" s="4">
        <v>9</v>
      </c>
      <c r="E59" s="5" t="s">
        <v>416</v>
      </c>
      <c r="F59" s="2">
        <v>18</v>
      </c>
      <c r="G59" s="2">
        <v>14</v>
      </c>
      <c r="H59" s="2">
        <v>24</v>
      </c>
      <c r="I59" s="18">
        <f t="shared" si="1"/>
        <v>56</v>
      </c>
    </row>
    <row r="60" spans="1:9" ht="31.5">
      <c r="A60" s="4" t="s">
        <v>210</v>
      </c>
      <c r="B60" s="4" t="s">
        <v>211</v>
      </c>
      <c r="C60" s="4" t="s">
        <v>66</v>
      </c>
      <c r="D60" s="4">
        <v>9</v>
      </c>
      <c r="E60" s="5" t="s">
        <v>416</v>
      </c>
      <c r="F60" s="2">
        <v>24</v>
      </c>
      <c r="G60" s="2">
        <v>13</v>
      </c>
      <c r="H60" s="2">
        <v>16.5</v>
      </c>
      <c r="I60" s="18">
        <f t="shared" si="1"/>
        <v>53.5</v>
      </c>
    </row>
    <row r="61" spans="1:9" ht="31.5">
      <c r="A61" s="4" t="s">
        <v>172</v>
      </c>
      <c r="B61" s="4" t="s">
        <v>162</v>
      </c>
      <c r="C61" s="4" t="s">
        <v>32</v>
      </c>
      <c r="D61" s="4">
        <v>9</v>
      </c>
      <c r="E61" s="5" t="s">
        <v>416</v>
      </c>
      <c r="F61" s="2">
        <v>9</v>
      </c>
      <c r="G61" s="2">
        <v>15</v>
      </c>
      <c r="H61" s="2">
        <v>17.5</v>
      </c>
      <c r="I61" s="18">
        <f t="shared" si="1"/>
        <v>41.5</v>
      </c>
    </row>
    <row r="62" spans="1:9" ht="31.5">
      <c r="A62" s="6" t="s">
        <v>159</v>
      </c>
      <c r="B62" s="6" t="s">
        <v>160</v>
      </c>
      <c r="C62" s="6" t="s">
        <v>38</v>
      </c>
      <c r="D62" s="4">
        <v>8</v>
      </c>
      <c r="E62" s="5" t="s">
        <v>416</v>
      </c>
      <c r="F62" s="2">
        <v>25</v>
      </c>
      <c r="G62" s="2">
        <v>6</v>
      </c>
      <c r="H62" s="21">
        <v>0</v>
      </c>
      <c r="I62" s="18">
        <f t="shared" si="1"/>
        <v>31</v>
      </c>
    </row>
    <row r="63" spans="1:9" ht="31.5">
      <c r="A63" s="6" t="s">
        <v>151</v>
      </c>
      <c r="B63" s="4" t="s">
        <v>152</v>
      </c>
      <c r="C63" s="4" t="s">
        <v>153</v>
      </c>
      <c r="D63" s="4">
        <v>7</v>
      </c>
      <c r="E63" s="5" t="s">
        <v>416</v>
      </c>
      <c r="F63" s="2">
        <v>10</v>
      </c>
      <c r="G63" s="2">
        <v>20</v>
      </c>
      <c r="H63" s="2">
        <v>0</v>
      </c>
      <c r="I63" s="18">
        <f t="shared" si="1"/>
        <v>30</v>
      </c>
    </row>
    <row r="64" spans="1:9" ht="31.5">
      <c r="A64" s="4" t="s">
        <v>194</v>
      </c>
      <c r="B64" s="4" t="s">
        <v>24</v>
      </c>
      <c r="C64" s="4" t="s">
        <v>32</v>
      </c>
      <c r="D64" s="4">
        <v>9</v>
      </c>
      <c r="E64" s="5" t="s">
        <v>416</v>
      </c>
      <c r="F64" s="2">
        <v>10</v>
      </c>
      <c r="G64" s="2">
        <v>15</v>
      </c>
      <c r="H64" s="2">
        <v>0</v>
      </c>
      <c r="I64" s="18">
        <f t="shared" si="1"/>
        <v>25</v>
      </c>
    </row>
    <row r="65" spans="1:9" ht="31.5">
      <c r="A65" s="4" t="s">
        <v>437</v>
      </c>
      <c r="B65" s="4" t="s">
        <v>31</v>
      </c>
      <c r="C65" s="4" t="s">
        <v>32</v>
      </c>
      <c r="D65" s="4">
        <v>9</v>
      </c>
      <c r="E65" s="5" t="s">
        <v>416</v>
      </c>
      <c r="F65" s="2">
        <v>19</v>
      </c>
      <c r="G65" s="2">
        <v>0</v>
      </c>
      <c r="H65" s="2">
        <v>0</v>
      </c>
      <c r="I65" s="18">
        <f t="shared" si="1"/>
        <v>19</v>
      </c>
    </row>
  </sheetData>
  <sheetProtection/>
  <autoFilter ref="A1:I65">
    <sortState ref="A2:I65">
      <sortCondition descending="1" sortBy="value" ref="I2:I65"/>
    </sortState>
  </autoFilter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70" zoomScaleNormal="70" zoomScalePageLayoutView="0" workbookViewId="0" topLeftCell="A7">
      <selection activeCell="E7" sqref="E1:E16384"/>
    </sheetView>
  </sheetViews>
  <sheetFormatPr defaultColWidth="9.140625" defaultRowHeight="15"/>
  <cols>
    <col min="1" max="1" width="11.421875" style="1" customWidth="1"/>
    <col min="2" max="2" width="9.140625" style="1" customWidth="1"/>
    <col min="3" max="3" width="10.57421875" style="1" customWidth="1"/>
    <col min="4" max="4" width="7.8515625" style="1" customWidth="1"/>
    <col min="5" max="5" width="15.28125" style="1" customWidth="1"/>
    <col min="6" max="6" width="9.140625" style="1" customWidth="1"/>
    <col min="7" max="7" width="10.7109375" style="1" customWidth="1"/>
    <col min="8" max="16384" width="9.140625" style="1" customWidth="1"/>
  </cols>
  <sheetData>
    <row r="1" spans="1:9" ht="15.75">
      <c r="A1" s="3" t="s">
        <v>4</v>
      </c>
      <c r="B1" s="3" t="s">
        <v>3</v>
      </c>
      <c r="C1" s="3" t="s">
        <v>2</v>
      </c>
      <c r="D1" s="3" t="s">
        <v>0</v>
      </c>
      <c r="E1" s="3" t="s">
        <v>1</v>
      </c>
      <c r="F1" s="2" t="s">
        <v>428</v>
      </c>
      <c r="G1" s="2" t="s">
        <v>429</v>
      </c>
      <c r="H1" s="2" t="s">
        <v>432</v>
      </c>
      <c r="I1" s="2" t="s">
        <v>434</v>
      </c>
    </row>
    <row r="2" spans="1:9" ht="47.25">
      <c r="A2" s="4" t="s">
        <v>28</v>
      </c>
      <c r="B2" s="4" t="s">
        <v>21</v>
      </c>
      <c r="C2" s="4" t="s">
        <v>29</v>
      </c>
      <c r="D2" s="4">
        <v>10</v>
      </c>
      <c r="E2" s="7" t="s">
        <v>418</v>
      </c>
      <c r="F2" s="2">
        <v>25</v>
      </c>
      <c r="G2" s="2">
        <v>40</v>
      </c>
      <c r="H2" s="2">
        <v>50</v>
      </c>
      <c r="I2" s="2">
        <f aca="true" t="shared" si="0" ref="I2:I33">SUM(F2:H2)</f>
        <v>115</v>
      </c>
    </row>
    <row r="3" spans="1:9" ht="47.25">
      <c r="A3" s="4" t="s">
        <v>30</v>
      </c>
      <c r="B3" s="4" t="s">
        <v>31</v>
      </c>
      <c r="C3" s="4" t="s">
        <v>32</v>
      </c>
      <c r="D3" s="4">
        <v>11</v>
      </c>
      <c r="E3" s="7" t="s">
        <v>418</v>
      </c>
      <c r="F3" s="2">
        <v>21</v>
      </c>
      <c r="G3" s="2">
        <v>37</v>
      </c>
      <c r="H3" s="2">
        <v>50</v>
      </c>
      <c r="I3" s="18">
        <f t="shared" si="0"/>
        <v>108</v>
      </c>
    </row>
    <row r="4" spans="1:9" ht="47.25">
      <c r="A4" s="4" t="s">
        <v>37</v>
      </c>
      <c r="B4" s="4" t="s">
        <v>31</v>
      </c>
      <c r="C4" s="4" t="s">
        <v>38</v>
      </c>
      <c r="D4" s="4">
        <v>11</v>
      </c>
      <c r="E4" s="5" t="s">
        <v>416</v>
      </c>
      <c r="F4" s="2">
        <v>18</v>
      </c>
      <c r="G4" s="2">
        <v>38</v>
      </c>
      <c r="H4" s="2">
        <v>47.5</v>
      </c>
      <c r="I4" s="18">
        <f t="shared" si="0"/>
        <v>103.5</v>
      </c>
    </row>
    <row r="5" spans="1:9" ht="78.75">
      <c r="A5" s="4" t="s">
        <v>49</v>
      </c>
      <c r="B5" s="4" t="s">
        <v>50</v>
      </c>
      <c r="C5" s="4" t="s">
        <v>51</v>
      </c>
      <c r="D5" s="4">
        <v>10</v>
      </c>
      <c r="E5" s="5" t="s">
        <v>421</v>
      </c>
      <c r="F5" s="2">
        <v>20</v>
      </c>
      <c r="G5" s="2">
        <v>36</v>
      </c>
      <c r="H5" s="2">
        <v>47</v>
      </c>
      <c r="I5" s="18">
        <f t="shared" si="0"/>
        <v>103</v>
      </c>
    </row>
    <row r="6" spans="1:9" ht="47.25">
      <c r="A6" s="4" t="s">
        <v>34</v>
      </c>
      <c r="B6" s="4" t="s">
        <v>35</v>
      </c>
      <c r="C6" s="4" t="s">
        <v>36</v>
      </c>
      <c r="D6" s="4">
        <v>11</v>
      </c>
      <c r="E6" s="5" t="s">
        <v>416</v>
      </c>
      <c r="F6" s="2">
        <v>23</v>
      </c>
      <c r="G6" s="2">
        <v>39</v>
      </c>
      <c r="H6" s="2">
        <v>41</v>
      </c>
      <c r="I6" s="18">
        <f t="shared" si="0"/>
        <v>103</v>
      </c>
    </row>
    <row r="7" spans="1:9" ht="63">
      <c r="A7" s="4" t="s">
        <v>92</v>
      </c>
      <c r="B7" s="4" t="s">
        <v>15</v>
      </c>
      <c r="C7" s="4" t="s">
        <v>93</v>
      </c>
      <c r="D7" s="4">
        <v>11</v>
      </c>
      <c r="E7" s="5" t="s">
        <v>424</v>
      </c>
      <c r="F7" s="2">
        <v>16</v>
      </c>
      <c r="G7" s="2">
        <v>38</v>
      </c>
      <c r="H7" s="2">
        <v>47</v>
      </c>
      <c r="I7" s="18">
        <f t="shared" si="0"/>
        <v>101</v>
      </c>
    </row>
    <row r="8" spans="1:9" ht="78.75">
      <c r="A8" s="4" t="s">
        <v>17</v>
      </c>
      <c r="B8" s="4" t="s">
        <v>18</v>
      </c>
      <c r="C8" s="4" t="s">
        <v>19</v>
      </c>
      <c r="D8" s="4">
        <v>10</v>
      </c>
      <c r="E8" s="5" t="s">
        <v>421</v>
      </c>
      <c r="F8" s="18">
        <v>19</v>
      </c>
      <c r="G8" s="18">
        <v>35</v>
      </c>
      <c r="H8" s="18">
        <v>46</v>
      </c>
      <c r="I8" s="18">
        <f t="shared" si="0"/>
        <v>100</v>
      </c>
    </row>
    <row r="9" spans="1:9" ht="31.5">
      <c r="A9" s="4" t="s">
        <v>106</v>
      </c>
      <c r="B9" s="4" t="s">
        <v>107</v>
      </c>
      <c r="C9" s="4" t="s">
        <v>78</v>
      </c>
      <c r="D9" s="4">
        <v>10</v>
      </c>
      <c r="E9" s="5" t="s">
        <v>423</v>
      </c>
      <c r="F9" s="2">
        <v>17</v>
      </c>
      <c r="G9" s="2">
        <v>37</v>
      </c>
      <c r="H9" s="2">
        <v>45</v>
      </c>
      <c r="I9" s="18">
        <f t="shared" si="0"/>
        <v>99</v>
      </c>
    </row>
    <row r="10" spans="1:9" ht="47.25">
      <c r="A10" s="4" t="s">
        <v>20</v>
      </c>
      <c r="B10" s="4" t="s">
        <v>21</v>
      </c>
      <c r="C10" s="4" t="s">
        <v>22</v>
      </c>
      <c r="D10" s="4">
        <v>11</v>
      </c>
      <c r="E10" s="5" t="s">
        <v>418</v>
      </c>
      <c r="F10" s="2">
        <v>24</v>
      </c>
      <c r="G10" s="2">
        <v>30</v>
      </c>
      <c r="H10" s="2">
        <v>45</v>
      </c>
      <c r="I10" s="18">
        <f t="shared" si="0"/>
        <v>99</v>
      </c>
    </row>
    <row r="11" spans="1:9" ht="47.25">
      <c r="A11" s="4" t="s">
        <v>76</v>
      </c>
      <c r="B11" s="4" t="s">
        <v>77</v>
      </c>
      <c r="C11" s="4" t="s">
        <v>78</v>
      </c>
      <c r="D11" s="4">
        <v>11</v>
      </c>
      <c r="E11" s="5" t="s">
        <v>420</v>
      </c>
      <c r="F11" s="18">
        <v>16</v>
      </c>
      <c r="G11" s="18">
        <v>37</v>
      </c>
      <c r="H11" s="18">
        <v>45</v>
      </c>
      <c r="I11" s="18">
        <f t="shared" si="0"/>
        <v>98</v>
      </c>
    </row>
    <row r="12" spans="1:9" ht="31.5">
      <c r="A12" s="6" t="s">
        <v>60</v>
      </c>
      <c r="B12" s="4" t="s">
        <v>15</v>
      </c>
      <c r="C12" s="4" t="s">
        <v>61</v>
      </c>
      <c r="D12" s="4">
        <v>10</v>
      </c>
      <c r="E12" s="5" t="s">
        <v>423</v>
      </c>
      <c r="F12" s="2">
        <v>21</v>
      </c>
      <c r="G12" s="2">
        <v>26</v>
      </c>
      <c r="H12" s="2">
        <v>50</v>
      </c>
      <c r="I12" s="18">
        <f t="shared" si="0"/>
        <v>97</v>
      </c>
    </row>
    <row r="13" spans="1:9" ht="47.25">
      <c r="A13" s="4" t="s">
        <v>40</v>
      </c>
      <c r="B13" s="4" t="s">
        <v>41</v>
      </c>
      <c r="C13" s="4" t="s">
        <v>42</v>
      </c>
      <c r="D13" s="4">
        <v>11</v>
      </c>
      <c r="E13" s="4" t="s">
        <v>416</v>
      </c>
      <c r="F13" s="11">
        <v>23</v>
      </c>
      <c r="G13" s="11">
        <v>25</v>
      </c>
      <c r="H13" s="11">
        <v>48</v>
      </c>
      <c r="I13" s="11">
        <f t="shared" si="0"/>
        <v>96</v>
      </c>
    </row>
    <row r="14" spans="1:9" ht="31.5">
      <c r="A14" s="4" t="s">
        <v>11</v>
      </c>
      <c r="B14" s="4" t="s">
        <v>12</v>
      </c>
      <c r="C14" s="4" t="s">
        <v>13</v>
      </c>
      <c r="D14" s="4">
        <v>10</v>
      </c>
      <c r="E14" s="5" t="s">
        <v>423</v>
      </c>
      <c r="F14" s="2">
        <v>20</v>
      </c>
      <c r="G14" s="2">
        <v>29</v>
      </c>
      <c r="H14" s="2">
        <v>47</v>
      </c>
      <c r="I14" s="18">
        <f t="shared" si="0"/>
        <v>96</v>
      </c>
    </row>
    <row r="15" spans="1:9" ht="47.25">
      <c r="A15" s="8" t="s">
        <v>67</v>
      </c>
      <c r="B15" s="8" t="s">
        <v>68</v>
      </c>
      <c r="C15" s="8" t="s">
        <v>69</v>
      </c>
      <c r="D15" s="8">
        <v>10</v>
      </c>
      <c r="E15" s="5" t="s">
        <v>416</v>
      </c>
      <c r="F15" s="18">
        <v>20</v>
      </c>
      <c r="G15" s="18">
        <v>28</v>
      </c>
      <c r="H15" s="18">
        <v>45</v>
      </c>
      <c r="I15" s="18">
        <f t="shared" si="0"/>
        <v>93</v>
      </c>
    </row>
    <row r="16" spans="1:9" ht="47.25">
      <c r="A16" s="4" t="s">
        <v>52</v>
      </c>
      <c r="B16" s="4" t="s">
        <v>53</v>
      </c>
      <c r="C16" s="4" t="s">
        <v>54</v>
      </c>
      <c r="D16" s="4">
        <v>10</v>
      </c>
      <c r="E16" s="5" t="s">
        <v>416</v>
      </c>
      <c r="F16" s="2">
        <v>14</v>
      </c>
      <c r="G16" s="2">
        <v>39</v>
      </c>
      <c r="H16" s="2">
        <v>40</v>
      </c>
      <c r="I16" s="18">
        <f t="shared" si="0"/>
        <v>93</v>
      </c>
    </row>
    <row r="17" spans="1:9" ht="47.25">
      <c r="A17" s="4" t="s">
        <v>14</v>
      </c>
      <c r="B17" s="4" t="s">
        <v>15</v>
      </c>
      <c r="C17" s="4" t="s">
        <v>16</v>
      </c>
      <c r="D17" s="4">
        <v>10</v>
      </c>
      <c r="E17" s="5" t="s">
        <v>425</v>
      </c>
      <c r="F17" s="2">
        <v>12</v>
      </c>
      <c r="G17" s="2">
        <v>36</v>
      </c>
      <c r="H17" s="2">
        <v>43.5</v>
      </c>
      <c r="I17" s="18">
        <f t="shared" si="0"/>
        <v>91.5</v>
      </c>
    </row>
    <row r="18" spans="1:9" ht="47.25">
      <c r="A18" s="4" t="s">
        <v>111</v>
      </c>
      <c r="B18" s="4" t="s">
        <v>84</v>
      </c>
      <c r="C18" s="4" t="s">
        <v>48</v>
      </c>
      <c r="D18" s="4">
        <v>10</v>
      </c>
      <c r="E18" s="5" t="s">
        <v>416</v>
      </c>
      <c r="F18" s="18">
        <v>21</v>
      </c>
      <c r="G18" s="18">
        <v>31</v>
      </c>
      <c r="H18" s="18">
        <v>39</v>
      </c>
      <c r="I18" s="18">
        <f t="shared" si="0"/>
        <v>91</v>
      </c>
    </row>
    <row r="19" spans="1:9" ht="47.25">
      <c r="A19" s="4" t="s">
        <v>87</v>
      </c>
      <c r="B19" s="4" t="s">
        <v>88</v>
      </c>
      <c r="C19" s="4" t="s">
        <v>82</v>
      </c>
      <c r="D19" s="4">
        <v>11</v>
      </c>
      <c r="E19" s="4" t="s">
        <v>416</v>
      </c>
      <c r="F19" s="11">
        <v>16</v>
      </c>
      <c r="G19" s="11">
        <v>27</v>
      </c>
      <c r="H19" s="11">
        <v>47</v>
      </c>
      <c r="I19" s="18">
        <f t="shared" si="0"/>
        <v>90</v>
      </c>
    </row>
    <row r="20" spans="1:9" ht="47.25">
      <c r="A20" s="4" t="s">
        <v>23</v>
      </c>
      <c r="B20" s="4" t="s">
        <v>24</v>
      </c>
      <c r="C20" s="4" t="s">
        <v>7</v>
      </c>
      <c r="D20" s="4">
        <v>10</v>
      </c>
      <c r="E20" s="5" t="s">
        <v>416</v>
      </c>
      <c r="F20" s="18">
        <v>17</v>
      </c>
      <c r="G20" s="18">
        <v>28</v>
      </c>
      <c r="H20" s="18">
        <v>45</v>
      </c>
      <c r="I20" s="18">
        <f t="shared" si="0"/>
        <v>90</v>
      </c>
    </row>
    <row r="21" spans="1:9" ht="47.25">
      <c r="A21" s="4" t="s">
        <v>43</v>
      </c>
      <c r="B21" s="4" t="s">
        <v>44</v>
      </c>
      <c r="C21" s="4" t="s">
        <v>45</v>
      </c>
      <c r="D21" s="4">
        <v>10</v>
      </c>
      <c r="E21" s="4" t="s">
        <v>426</v>
      </c>
      <c r="F21" s="11">
        <v>17</v>
      </c>
      <c r="G21" s="11">
        <v>24</v>
      </c>
      <c r="H21" s="11">
        <v>48</v>
      </c>
      <c r="I21" s="18">
        <f t="shared" si="0"/>
        <v>89</v>
      </c>
    </row>
    <row r="22" spans="1:9" ht="63">
      <c r="A22" s="4" t="s">
        <v>46</v>
      </c>
      <c r="B22" s="4" t="s">
        <v>47</v>
      </c>
      <c r="C22" s="4" t="s">
        <v>48</v>
      </c>
      <c r="D22" s="4">
        <v>10</v>
      </c>
      <c r="E22" s="5" t="s">
        <v>424</v>
      </c>
      <c r="F22" s="18">
        <v>20</v>
      </c>
      <c r="G22" s="18">
        <v>39</v>
      </c>
      <c r="H22" s="18">
        <v>29</v>
      </c>
      <c r="I22" s="18">
        <f t="shared" si="0"/>
        <v>88</v>
      </c>
    </row>
    <row r="23" spans="1:9" ht="47.25">
      <c r="A23" s="4" t="s">
        <v>95</v>
      </c>
      <c r="B23" s="4" t="s">
        <v>80</v>
      </c>
      <c r="C23" s="4" t="s">
        <v>27</v>
      </c>
      <c r="D23" s="4">
        <v>10</v>
      </c>
      <c r="E23" s="5" t="s">
        <v>425</v>
      </c>
      <c r="F23" s="2">
        <v>21</v>
      </c>
      <c r="G23" s="2">
        <v>40</v>
      </c>
      <c r="H23" s="2">
        <v>26</v>
      </c>
      <c r="I23" s="18">
        <f t="shared" si="0"/>
        <v>87</v>
      </c>
    </row>
    <row r="24" spans="1:9" ht="63">
      <c r="A24" s="4" t="s">
        <v>57</v>
      </c>
      <c r="B24" s="4" t="s">
        <v>58</v>
      </c>
      <c r="C24" s="4" t="s">
        <v>59</v>
      </c>
      <c r="D24" s="4">
        <v>10</v>
      </c>
      <c r="E24" s="5" t="s">
        <v>424</v>
      </c>
      <c r="F24" s="18">
        <v>20</v>
      </c>
      <c r="G24" s="18">
        <v>38</v>
      </c>
      <c r="H24" s="18">
        <v>28</v>
      </c>
      <c r="I24" s="18">
        <f t="shared" si="0"/>
        <v>86</v>
      </c>
    </row>
    <row r="25" spans="1:9" ht="47.25">
      <c r="A25" s="4" t="s">
        <v>110</v>
      </c>
      <c r="B25" s="4" t="s">
        <v>109</v>
      </c>
      <c r="C25" s="4" t="s">
        <v>78</v>
      </c>
      <c r="D25" s="4">
        <v>10</v>
      </c>
      <c r="E25" s="5" t="s">
        <v>416</v>
      </c>
      <c r="F25" s="18">
        <v>14</v>
      </c>
      <c r="G25" s="18">
        <v>24</v>
      </c>
      <c r="H25" s="18">
        <v>48</v>
      </c>
      <c r="I25" s="18">
        <f t="shared" si="0"/>
        <v>86</v>
      </c>
    </row>
    <row r="26" spans="1:9" ht="47.25">
      <c r="A26" s="4" t="s">
        <v>70</v>
      </c>
      <c r="B26" s="4" t="s">
        <v>71</v>
      </c>
      <c r="C26" s="4" t="s">
        <v>72</v>
      </c>
      <c r="D26" s="4">
        <v>10</v>
      </c>
      <c r="E26" s="5" t="s">
        <v>416</v>
      </c>
      <c r="F26" s="2">
        <v>10</v>
      </c>
      <c r="G26" s="2">
        <v>32</v>
      </c>
      <c r="H26" s="2">
        <v>44</v>
      </c>
      <c r="I26" s="18">
        <f t="shared" si="0"/>
        <v>86</v>
      </c>
    </row>
    <row r="27" spans="1:9" s="17" customFormat="1" ht="78.75">
      <c r="A27" s="4" t="s">
        <v>85</v>
      </c>
      <c r="B27" s="4" t="s">
        <v>86</v>
      </c>
      <c r="C27" s="4" t="s">
        <v>19</v>
      </c>
      <c r="D27" s="4">
        <v>11</v>
      </c>
      <c r="E27" s="5" t="s">
        <v>421</v>
      </c>
      <c r="F27" s="18">
        <v>15</v>
      </c>
      <c r="G27" s="18">
        <v>21</v>
      </c>
      <c r="H27" s="18">
        <v>49</v>
      </c>
      <c r="I27" s="18">
        <f t="shared" si="0"/>
        <v>85</v>
      </c>
    </row>
    <row r="28" spans="1:9" ht="47.25">
      <c r="A28" s="4" t="s">
        <v>8</v>
      </c>
      <c r="B28" s="4" t="s">
        <v>9</v>
      </c>
      <c r="C28" s="4" t="s">
        <v>10</v>
      </c>
      <c r="D28" s="4">
        <v>11</v>
      </c>
      <c r="E28" s="4" t="s">
        <v>416</v>
      </c>
      <c r="F28" s="11">
        <v>16</v>
      </c>
      <c r="G28" s="11">
        <v>25</v>
      </c>
      <c r="H28" s="11">
        <v>43</v>
      </c>
      <c r="I28" s="18">
        <f t="shared" si="0"/>
        <v>84</v>
      </c>
    </row>
    <row r="29" spans="1:9" s="17" customFormat="1" ht="47.25">
      <c r="A29" s="4" t="s">
        <v>112</v>
      </c>
      <c r="B29" s="4" t="s">
        <v>113</v>
      </c>
      <c r="C29" s="4" t="s">
        <v>7</v>
      </c>
      <c r="D29" s="4">
        <v>11</v>
      </c>
      <c r="E29" s="5" t="s">
        <v>426</v>
      </c>
      <c r="F29" s="18">
        <v>17</v>
      </c>
      <c r="G29" s="18">
        <v>27</v>
      </c>
      <c r="H29" s="18">
        <v>40</v>
      </c>
      <c r="I29" s="18">
        <f t="shared" si="0"/>
        <v>84</v>
      </c>
    </row>
    <row r="30" spans="1:9" ht="47.25">
      <c r="A30" s="4" t="s">
        <v>117</v>
      </c>
      <c r="B30" s="4" t="s">
        <v>58</v>
      </c>
      <c r="C30" s="4" t="s">
        <v>118</v>
      </c>
      <c r="D30" s="4">
        <v>11</v>
      </c>
      <c r="E30" s="5" t="s">
        <v>416</v>
      </c>
      <c r="F30" s="18">
        <v>11</v>
      </c>
      <c r="G30" s="18">
        <v>28</v>
      </c>
      <c r="H30" s="18">
        <v>44.5</v>
      </c>
      <c r="I30" s="18">
        <f t="shared" si="0"/>
        <v>83.5</v>
      </c>
    </row>
    <row r="31" spans="1:9" ht="47.25">
      <c r="A31" s="4" t="s">
        <v>98</v>
      </c>
      <c r="B31" s="4" t="s">
        <v>9</v>
      </c>
      <c r="C31" s="4" t="s">
        <v>48</v>
      </c>
      <c r="D31" s="4">
        <v>10</v>
      </c>
      <c r="E31" s="5" t="s">
        <v>416</v>
      </c>
      <c r="F31" s="18">
        <v>10</v>
      </c>
      <c r="G31" s="18">
        <v>38</v>
      </c>
      <c r="H31" s="18">
        <v>35</v>
      </c>
      <c r="I31" s="18">
        <f t="shared" si="0"/>
        <v>83</v>
      </c>
    </row>
    <row r="32" spans="1:9" ht="47.25">
      <c r="A32" s="4" t="s">
        <v>102</v>
      </c>
      <c r="B32" s="4" t="s">
        <v>97</v>
      </c>
      <c r="C32" s="4" t="s">
        <v>103</v>
      </c>
      <c r="D32" s="4">
        <v>10</v>
      </c>
      <c r="E32" s="5" t="s">
        <v>418</v>
      </c>
      <c r="F32" s="2">
        <v>21</v>
      </c>
      <c r="G32" s="2">
        <v>26</v>
      </c>
      <c r="H32" s="2">
        <v>36</v>
      </c>
      <c r="I32" s="18">
        <f t="shared" si="0"/>
        <v>83</v>
      </c>
    </row>
    <row r="33" spans="1:9" ht="63">
      <c r="A33" s="4" t="s">
        <v>55</v>
      </c>
      <c r="B33" s="4" t="s">
        <v>39</v>
      </c>
      <c r="C33" s="4" t="s">
        <v>56</v>
      </c>
      <c r="D33" s="4">
        <v>10</v>
      </c>
      <c r="E33" s="5" t="s">
        <v>424</v>
      </c>
      <c r="F33" s="18">
        <v>14</v>
      </c>
      <c r="G33" s="18">
        <v>39</v>
      </c>
      <c r="H33" s="18">
        <v>30</v>
      </c>
      <c r="I33" s="18">
        <f t="shared" si="0"/>
        <v>83</v>
      </c>
    </row>
    <row r="34" spans="1:9" s="17" customFormat="1" ht="47.25">
      <c r="A34" s="4" t="s">
        <v>114</v>
      </c>
      <c r="B34" s="4" t="s">
        <v>113</v>
      </c>
      <c r="C34" s="4" t="s">
        <v>36</v>
      </c>
      <c r="D34" s="4">
        <v>11</v>
      </c>
      <c r="E34" s="4" t="s">
        <v>416</v>
      </c>
      <c r="F34" s="11">
        <v>11</v>
      </c>
      <c r="G34" s="11">
        <v>37</v>
      </c>
      <c r="H34" s="11">
        <v>34.5</v>
      </c>
      <c r="I34" s="18">
        <f aca="true" t="shared" si="1" ref="I34:I50">SUM(F34:H34)</f>
        <v>82.5</v>
      </c>
    </row>
    <row r="35" spans="1:9" ht="47.25">
      <c r="A35" s="4" t="s">
        <v>5</v>
      </c>
      <c r="B35" s="4" t="s">
        <v>6</v>
      </c>
      <c r="C35" s="4" t="s">
        <v>7</v>
      </c>
      <c r="D35" s="4">
        <v>11</v>
      </c>
      <c r="E35" s="5" t="s">
        <v>416</v>
      </c>
      <c r="F35" s="18">
        <v>10</v>
      </c>
      <c r="G35" s="18">
        <v>23</v>
      </c>
      <c r="H35" s="18">
        <v>48</v>
      </c>
      <c r="I35" s="18">
        <f t="shared" si="1"/>
        <v>81</v>
      </c>
    </row>
    <row r="36" spans="1:9" ht="47.25">
      <c r="A36" s="4" t="s">
        <v>79</v>
      </c>
      <c r="B36" s="4" t="s">
        <v>80</v>
      </c>
      <c r="C36" s="4" t="s">
        <v>7</v>
      </c>
      <c r="D36" s="4">
        <v>10</v>
      </c>
      <c r="E36" s="5" t="s">
        <v>416</v>
      </c>
      <c r="F36" s="18">
        <v>14</v>
      </c>
      <c r="G36" s="18">
        <v>18</v>
      </c>
      <c r="H36" s="18">
        <v>48</v>
      </c>
      <c r="I36" s="18">
        <f t="shared" si="1"/>
        <v>80</v>
      </c>
    </row>
    <row r="37" spans="1:9" ht="63">
      <c r="A37" s="4" t="s">
        <v>64</v>
      </c>
      <c r="B37" s="4" t="s">
        <v>65</v>
      </c>
      <c r="C37" s="4" t="s">
        <v>66</v>
      </c>
      <c r="D37" s="4">
        <v>10</v>
      </c>
      <c r="E37" s="5" t="s">
        <v>424</v>
      </c>
      <c r="F37" s="18">
        <v>14</v>
      </c>
      <c r="G37" s="18">
        <v>35</v>
      </c>
      <c r="H37" s="18">
        <v>29.5</v>
      </c>
      <c r="I37" s="18">
        <f t="shared" si="1"/>
        <v>78.5</v>
      </c>
    </row>
    <row r="38" spans="1:9" ht="47.25">
      <c r="A38" s="4" t="s">
        <v>94</v>
      </c>
      <c r="B38" s="4" t="s">
        <v>39</v>
      </c>
      <c r="C38" s="4" t="s">
        <v>78</v>
      </c>
      <c r="D38" s="4">
        <v>10</v>
      </c>
      <c r="E38" s="5" t="s">
        <v>416</v>
      </c>
      <c r="F38" s="2">
        <v>18</v>
      </c>
      <c r="G38" s="2">
        <v>25</v>
      </c>
      <c r="H38" s="2">
        <v>35.5</v>
      </c>
      <c r="I38" s="18">
        <f t="shared" si="1"/>
        <v>78.5</v>
      </c>
    </row>
    <row r="39" spans="1:9" ht="47.25">
      <c r="A39" s="4" t="s">
        <v>104</v>
      </c>
      <c r="B39" s="4" t="s">
        <v>31</v>
      </c>
      <c r="C39" s="4" t="s">
        <v>105</v>
      </c>
      <c r="D39" s="4">
        <v>10</v>
      </c>
      <c r="E39" s="5" t="s">
        <v>416</v>
      </c>
      <c r="F39" s="2">
        <v>10</v>
      </c>
      <c r="G39" s="2">
        <v>21</v>
      </c>
      <c r="H39" s="2">
        <v>47.5</v>
      </c>
      <c r="I39" s="18">
        <f t="shared" si="1"/>
        <v>78.5</v>
      </c>
    </row>
    <row r="40" spans="1:9" s="17" customFormat="1" ht="47.25">
      <c r="A40" s="4" t="s">
        <v>108</v>
      </c>
      <c r="B40" s="4" t="s">
        <v>109</v>
      </c>
      <c r="C40" s="4" t="s">
        <v>32</v>
      </c>
      <c r="D40" s="4">
        <v>11</v>
      </c>
      <c r="E40" s="5" t="s">
        <v>416</v>
      </c>
      <c r="F40" s="18">
        <v>17</v>
      </c>
      <c r="G40" s="18">
        <v>22</v>
      </c>
      <c r="H40" s="18">
        <v>39</v>
      </c>
      <c r="I40" s="18">
        <f t="shared" si="1"/>
        <v>78</v>
      </c>
    </row>
    <row r="41" spans="1:9" s="17" customFormat="1" ht="47.25">
      <c r="A41" s="4" t="s">
        <v>83</v>
      </c>
      <c r="B41" s="4" t="s">
        <v>33</v>
      </c>
      <c r="C41" s="4" t="s">
        <v>7</v>
      </c>
      <c r="D41" s="4">
        <v>10</v>
      </c>
      <c r="E41" s="5" t="s">
        <v>416</v>
      </c>
      <c r="F41" s="18">
        <v>14</v>
      </c>
      <c r="G41" s="18">
        <v>29</v>
      </c>
      <c r="H41" s="18">
        <v>27</v>
      </c>
      <c r="I41" s="18">
        <f t="shared" si="1"/>
        <v>70</v>
      </c>
    </row>
    <row r="42" spans="1:9" ht="47.25">
      <c r="A42" s="4" t="s">
        <v>62</v>
      </c>
      <c r="B42" s="4" t="s">
        <v>24</v>
      </c>
      <c r="C42" s="4" t="s">
        <v>63</v>
      </c>
      <c r="D42" s="4">
        <v>10</v>
      </c>
      <c r="E42" s="5" t="s">
        <v>416</v>
      </c>
      <c r="F42" s="2">
        <v>8</v>
      </c>
      <c r="G42" s="2">
        <v>37</v>
      </c>
      <c r="H42" s="2">
        <v>25</v>
      </c>
      <c r="I42" s="18">
        <f t="shared" si="1"/>
        <v>70</v>
      </c>
    </row>
    <row r="43" spans="1:9" ht="47.25">
      <c r="A43" s="4" t="s">
        <v>81</v>
      </c>
      <c r="B43" s="4" t="s">
        <v>39</v>
      </c>
      <c r="C43" s="4" t="s">
        <v>82</v>
      </c>
      <c r="D43" s="4">
        <v>10</v>
      </c>
      <c r="E43" s="5" t="s">
        <v>416</v>
      </c>
      <c r="F43" s="18">
        <v>12</v>
      </c>
      <c r="G43" s="18">
        <v>38</v>
      </c>
      <c r="H43" s="18">
        <v>18.5</v>
      </c>
      <c r="I43" s="18">
        <f t="shared" si="1"/>
        <v>68.5</v>
      </c>
    </row>
    <row r="44" spans="1:9" ht="47.25">
      <c r="A44" s="4" t="s">
        <v>115</v>
      </c>
      <c r="B44" s="4" t="s">
        <v>116</v>
      </c>
      <c r="C44" s="4" t="s">
        <v>78</v>
      </c>
      <c r="D44" s="4">
        <v>11</v>
      </c>
      <c r="E44" s="5" t="s">
        <v>416</v>
      </c>
      <c r="F44" s="2">
        <v>12</v>
      </c>
      <c r="G44" s="2">
        <v>32</v>
      </c>
      <c r="H44" s="2">
        <v>23</v>
      </c>
      <c r="I44" s="18">
        <f t="shared" si="1"/>
        <v>67</v>
      </c>
    </row>
    <row r="45" spans="1:9" ht="47.25">
      <c r="A45" s="4" t="s">
        <v>73</v>
      </c>
      <c r="B45" s="4" t="s">
        <v>74</v>
      </c>
      <c r="C45" s="4" t="s">
        <v>75</v>
      </c>
      <c r="D45" s="4">
        <v>11</v>
      </c>
      <c r="E45" s="5" t="s">
        <v>416</v>
      </c>
      <c r="F45" s="2">
        <v>13</v>
      </c>
      <c r="G45" s="2">
        <v>22</v>
      </c>
      <c r="H45" s="2">
        <v>27.5</v>
      </c>
      <c r="I45" s="18">
        <f t="shared" si="1"/>
        <v>62.5</v>
      </c>
    </row>
    <row r="46" spans="1:9" ht="47.25">
      <c r="A46" s="4" t="s">
        <v>90</v>
      </c>
      <c r="B46" s="4" t="s">
        <v>24</v>
      </c>
      <c r="C46" s="4" t="s">
        <v>91</v>
      </c>
      <c r="D46" s="4">
        <v>10</v>
      </c>
      <c r="E46" s="5" t="s">
        <v>416</v>
      </c>
      <c r="F46" s="2">
        <v>13</v>
      </c>
      <c r="G46" s="2">
        <v>28</v>
      </c>
      <c r="H46" s="2">
        <v>21</v>
      </c>
      <c r="I46" s="18">
        <f t="shared" si="1"/>
        <v>62</v>
      </c>
    </row>
    <row r="47" spans="1:9" ht="47.25">
      <c r="A47" s="4" t="s">
        <v>89</v>
      </c>
      <c r="B47" s="4" t="s">
        <v>6</v>
      </c>
      <c r="C47" s="4" t="s">
        <v>38</v>
      </c>
      <c r="D47" s="4">
        <v>10</v>
      </c>
      <c r="E47" s="4" t="s">
        <v>416</v>
      </c>
      <c r="F47" s="11">
        <v>8</v>
      </c>
      <c r="G47" s="11">
        <v>23</v>
      </c>
      <c r="H47" s="11">
        <v>30.5</v>
      </c>
      <c r="I47" s="18">
        <f t="shared" si="1"/>
        <v>61.5</v>
      </c>
    </row>
    <row r="48" spans="1:9" ht="31.5">
      <c r="A48" s="4" t="s">
        <v>119</v>
      </c>
      <c r="B48" s="4" t="s">
        <v>109</v>
      </c>
      <c r="C48" s="4" t="s">
        <v>120</v>
      </c>
      <c r="D48" s="4">
        <v>10</v>
      </c>
      <c r="E48" s="5" t="s">
        <v>422</v>
      </c>
      <c r="F48" s="2">
        <v>14</v>
      </c>
      <c r="G48" s="2">
        <v>32</v>
      </c>
      <c r="H48" s="2">
        <v>12</v>
      </c>
      <c r="I48" s="18">
        <f t="shared" si="1"/>
        <v>58</v>
      </c>
    </row>
    <row r="49" spans="1:9" ht="47.25">
      <c r="A49" s="4" t="s">
        <v>96</v>
      </c>
      <c r="B49" s="4" t="s">
        <v>97</v>
      </c>
      <c r="C49" s="4" t="s">
        <v>59</v>
      </c>
      <c r="D49" s="4">
        <v>10</v>
      </c>
      <c r="E49" s="5" t="s">
        <v>416</v>
      </c>
      <c r="F49" s="2">
        <v>8</v>
      </c>
      <c r="G49" s="2">
        <v>8</v>
      </c>
      <c r="H49" s="2">
        <v>38</v>
      </c>
      <c r="I49" s="18">
        <f t="shared" si="1"/>
        <v>54</v>
      </c>
    </row>
    <row r="50" spans="1:9" ht="47.25">
      <c r="A50" s="4" t="s">
        <v>99</v>
      </c>
      <c r="B50" s="4" t="s">
        <v>100</v>
      </c>
      <c r="C50" s="4" t="s">
        <v>101</v>
      </c>
      <c r="D50" s="4">
        <v>10</v>
      </c>
      <c r="E50" s="5" t="s">
        <v>416</v>
      </c>
      <c r="F50" s="2">
        <v>8</v>
      </c>
      <c r="G50" s="2">
        <v>22</v>
      </c>
      <c r="H50" s="2">
        <v>19</v>
      </c>
      <c r="I50" s="18">
        <f t="shared" si="1"/>
        <v>49</v>
      </c>
    </row>
  </sheetData>
  <sheetProtection/>
  <autoFilter ref="A1:I1">
    <sortState ref="A2:I50">
      <sortCondition descending="1" sortBy="value" ref="I2:I50"/>
    </sortState>
  </autoFilter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3"/>
  <sheetViews>
    <sheetView zoomScale="60" zoomScaleNormal="60" zoomScalePageLayoutView="0" workbookViewId="0" topLeftCell="A1">
      <selection activeCell="O9" sqref="O9"/>
    </sheetView>
  </sheetViews>
  <sheetFormatPr defaultColWidth="9.140625" defaultRowHeight="15"/>
  <cols>
    <col min="1" max="1" width="9.140625" style="1" customWidth="1"/>
    <col min="2" max="2" width="11.7109375" style="1" customWidth="1"/>
    <col min="3" max="3" width="10.8515625" style="1" customWidth="1"/>
    <col min="4" max="4" width="9.140625" style="1" customWidth="1"/>
    <col min="5" max="5" width="26.28125" style="1" customWidth="1"/>
    <col min="6" max="7" width="9.140625" style="1" customWidth="1"/>
    <col min="8" max="16384" width="9.140625" style="1" customWidth="1"/>
  </cols>
  <sheetData>
    <row r="1" spans="1:54" ht="63">
      <c r="A1" s="3" t="s">
        <v>4</v>
      </c>
      <c r="B1" s="3" t="s">
        <v>3</v>
      </c>
      <c r="C1" s="3" t="s">
        <v>2</v>
      </c>
      <c r="D1" s="3" t="s">
        <v>0</v>
      </c>
      <c r="E1" s="3" t="s">
        <v>1</v>
      </c>
      <c r="F1" s="2" t="s">
        <v>428</v>
      </c>
      <c r="G1" s="5" t="s">
        <v>435</v>
      </c>
      <c r="H1" s="5" t="s">
        <v>436</v>
      </c>
      <c r="I1" s="5" t="s">
        <v>430</v>
      </c>
      <c r="J1" s="2" t="s">
        <v>434</v>
      </c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s="12" customFormat="1" ht="63">
      <c r="A2" s="4" t="s">
        <v>350</v>
      </c>
      <c r="B2" s="4" t="s">
        <v>134</v>
      </c>
      <c r="C2" s="4" t="s">
        <v>230</v>
      </c>
      <c r="D2" s="4">
        <v>9</v>
      </c>
      <c r="E2" s="5" t="s">
        <v>414</v>
      </c>
      <c r="F2" s="18">
        <v>31</v>
      </c>
      <c r="G2" s="18">
        <v>18.5</v>
      </c>
      <c r="H2" s="18">
        <v>18.5</v>
      </c>
      <c r="I2" s="18">
        <v>49</v>
      </c>
      <c r="J2" s="18">
        <f aca="true" t="shared" si="0" ref="J2:J33">SUM(F2:I2)</f>
        <v>117</v>
      </c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63">
      <c r="A3" s="14" t="s">
        <v>329</v>
      </c>
      <c r="B3" s="14" t="s">
        <v>252</v>
      </c>
      <c r="C3" s="14" t="s">
        <v>242</v>
      </c>
      <c r="D3" s="14">
        <v>9</v>
      </c>
      <c r="E3" s="14" t="s">
        <v>414</v>
      </c>
      <c r="F3" s="13">
        <v>28</v>
      </c>
      <c r="G3" s="13">
        <v>17.5</v>
      </c>
      <c r="H3" s="13">
        <v>19</v>
      </c>
      <c r="I3" s="13">
        <v>50</v>
      </c>
      <c r="J3" s="13">
        <f t="shared" si="0"/>
        <v>114.5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ht="31.5">
      <c r="A4" s="4" t="s">
        <v>375</v>
      </c>
      <c r="B4" s="4" t="s">
        <v>338</v>
      </c>
      <c r="C4" s="4" t="s">
        <v>69</v>
      </c>
      <c r="D4" s="4">
        <v>9</v>
      </c>
      <c r="E4" s="5" t="s">
        <v>421</v>
      </c>
      <c r="F4" s="18">
        <v>29</v>
      </c>
      <c r="G4" s="18"/>
      <c r="H4" s="11">
        <v>36</v>
      </c>
      <c r="I4" s="18">
        <v>45</v>
      </c>
      <c r="J4" s="18">
        <f t="shared" si="0"/>
        <v>110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31.5">
      <c r="A5" s="4" t="s">
        <v>140</v>
      </c>
      <c r="B5" s="4" t="s">
        <v>141</v>
      </c>
      <c r="C5" s="4" t="s">
        <v>142</v>
      </c>
      <c r="D5" s="4">
        <v>9</v>
      </c>
      <c r="E5" s="5" t="s">
        <v>421</v>
      </c>
      <c r="F5" s="18">
        <v>23</v>
      </c>
      <c r="G5" s="18"/>
      <c r="H5" s="11">
        <v>36</v>
      </c>
      <c r="I5" s="18">
        <v>46</v>
      </c>
      <c r="J5" s="18">
        <f t="shared" si="0"/>
        <v>105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ht="63">
      <c r="A6" s="4" t="s">
        <v>345</v>
      </c>
      <c r="B6" s="4" t="s">
        <v>346</v>
      </c>
      <c r="C6" s="4" t="s">
        <v>301</v>
      </c>
      <c r="D6" s="4">
        <v>9</v>
      </c>
      <c r="E6" s="5" t="s">
        <v>414</v>
      </c>
      <c r="F6" s="2">
        <v>25</v>
      </c>
      <c r="G6" s="18">
        <v>13.5</v>
      </c>
      <c r="H6" s="18">
        <v>16</v>
      </c>
      <c r="I6" s="2">
        <v>40</v>
      </c>
      <c r="J6" s="18">
        <f t="shared" si="0"/>
        <v>94.5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63">
      <c r="A7" s="4" t="s">
        <v>395</v>
      </c>
      <c r="B7" s="4" t="s">
        <v>246</v>
      </c>
      <c r="C7" s="4" t="s">
        <v>230</v>
      </c>
      <c r="D7" s="4">
        <v>9</v>
      </c>
      <c r="E7" s="5" t="s">
        <v>414</v>
      </c>
      <c r="F7" s="2">
        <v>9</v>
      </c>
      <c r="G7" s="18">
        <v>16</v>
      </c>
      <c r="H7" s="18">
        <v>18</v>
      </c>
      <c r="I7" s="2">
        <v>44</v>
      </c>
      <c r="J7" s="18">
        <f t="shared" si="0"/>
        <v>87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ht="63">
      <c r="A8" s="4" t="s">
        <v>389</v>
      </c>
      <c r="B8" s="4" t="s">
        <v>314</v>
      </c>
      <c r="C8" s="4" t="s">
        <v>278</v>
      </c>
      <c r="D8" s="4">
        <v>9</v>
      </c>
      <c r="E8" s="5" t="s">
        <v>414</v>
      </c>
      <c r="F8" s="2">
        <v>6</v>
      </c>
      <c r="G8" s="18">
        <v>11</v>
      </c>
      <c r="H8" s="18">
        <v>19</v>
      </c>
      <c r="I8" s="2">
        <v>49</v>
      </c>
      <c r="J8" s="18">
        <f t="shared" si="0"/>
        <v>85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63">
      <c r="A9" s="4" t="s">
        <v>406</v>
      </c>
      <c r="B9" s="4" t="s">
        <v>407</v>
      </c>
      <c r="C9" s="4" t="s">
        <v>289</v>
      </c>
      <c r="D9" s="4">
        <v>9</v>
      </c>
      <c r="E9" s="5" t="s">
        <v>414</v>
      </c>
      <c r="F9" s="2">
        <v>14</v>
      </c>
      <c r="G9" s="18">
        <v>13.5</v>
      </c>
      <c r="H9" s="18">
        <v>16</v>
      </c>
      <c r="I9" s="2">
        <v>40</v>
      </c>
      <c r="J9" s="18">
        <f t="shared" si="0"/>
        <v>83.5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ht="63">
      <c r="A10" s="4" t="s">
        <v>354</v>
      </c>
      <c r="B10" s="4" t="s">
        <v>297</v>
      </c>
      <c r="C10" s="4" t="s">
        <v>355</v>
      </c>
      <c r="D10" s="4">
        <v>8</v>
      </c>
      <c r="E10" s="5" t="s">
        <v>414</v>
      </c>
      <c r="F10" s="2">
        <v>16</v>
      </c>
      <c r="G10" s="18">
        <v>16</v>
      </c>
      <c r="H10" s="18">
        <v>11</v>
      </c>
      <c r="I10" s="2">
        <v>38</v>
      </c>
      <c r="J10" s="18">
        <f t="shared" si="0"/>
        <v>81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63">
      <c r="A11" s="4" t="s">
        <v>348</v>
      </c>
      <c r="B11" s="4" t="s">
        <v>260</v>
      </c>
      <c r="C11" s="4" t="s">
        <v>299</v>
      </c>
      <c r="D11" s="4">
        <v>9</v>
      </c>
      <c r="E11" s="5" t="s">
        <v>414</v>
      </c>
      <c r="F11" s="2">
        <v>16</v>
      </c>
      <c r="G11" s="18">
        <v>8.5</v>
      </c>
      <c r="H11" s="18">
        <v>16</v>
      </c>
      <c r="I11" s="2">
        <v>40</v>
      </c>
      <c r="J11" s="18">
        <f t="shared" si="0"/>
        <v>80.5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ht="63">
      <c r="A12" s="4" t="s">
        <v>339</v>
      </c>
      <c r="B12" s="4" t="s">
        <v>252</v>
      </c>
      <c r="C12" s="4" t="s">
        <v>278</v>
      </c>
      <c r="D12" s="4">
        <v>9</v>
      </c>
      <c r="E12" s="5" t="s">
        <v>414</v>
      </c>
      <c r="F12" s="2">
        <v>11</v>
      </c>
      <c r="G12" s="18">
        <v>14.5</v>
      </c>
      <c r="H12" s="18">
        <v>15</v>
      </c>
      <c r="I12" s="2">
        <v>39</v>
      </c>
      <c r="J12" s="18">
        <f t="shared" si="0"/>
        <v>79.5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63">
      <c r="A13" s="4" t="s">
        <v>340</v>
      </c>
      <c r="B13" s="4" t="s">
        <v>252</v>
      </c>
      <c r="C13" s="4" t="s">
        <v>274</v>
      </c>
      <c r="D13" s="4">
        <v>9</v>
      </c>
      <c r="E13" s="5" t="s">
        <v>414</v>
      </c>
      <c r="F13" s="2">
        <v>20</v>
      </c>
      <c r="G13" s="18">
        <v>5.5</v>
      </c>
      <c r="H13" s="18">
        <v>16</v>
      </c>
      <c r="I13" s="2">
        <v>38</v>
      </c>
      <c r="J13" s="18">
        <f t="shared" si="0"/>
        <v>79.5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12" customFormat="1" ht="63">
      <c r="A14" s="4" t="s">
        <v>337</v>
      </c>
      <c r="B14" s="4" t="s">
        <v>338</v>
      </c>
      <c r="C14" s="4" t="s">
        <v>135</v>
      </c>
      <c r="D14" s="4">
        <v>9</v>
      </c>
      <c r="E14" s="5" t="s">
        <v>414</v>
      </c>
      <c r="F14" s="18">
        <v>16</v>
      </c>
      <c r="G14" s="18">
        <v>13</v>
      </c>
      <c r="H14" s="18">
        <v>13</v>
      </c>
      <c r="I14" s="18">
        <v>37</v>
      </c>
      <c r="J14" s="18">
        <f t="shared" si="0"/>
        <v>79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63">
      <c r="A15" s="4" t="s">
        <v>331</v>
      </c>
      <c r="B15" s="4" t="s">
        <v>240</v>
      </c>
      <c r="C15" s="4" t="s">
        <v>299</v>
      </c>
      <c r="D15" s="4">
        <v>9</v>
      </c>
      <c r="E15" s="5" t="s">
        <v>414</v>
      </c>
      <c r="F15" s="2">
        <v>10</v>
      </c>
      <c r="G15" s="18">
        <v>13</v>
      </c>
      <c r="H15" s="18">
        <v>13</v>
      </c>
      <c r="I15" s="2">
        <v>42</v>
      </c>
      <c r="J15" s="18">
        <f t="shared" si="0"/>
        <v>78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ht="63">
      <c r="A16" s="4" t="s">
        <v>335</v>
      </c>
      <c r="B16" s="4" t="s">
        <v>336</v>
      </c>
      <c r="C16" s="4" t="s">
        <v>278</v>
      </c>
      <c r="D16" s="4">
        <v>9</v>
      </c>
      <c r="E16" s="5" t="s">
        <v>414</v>
      </c>
      <c r="F16" s="2">
        <v>5</v>
      </c>
      <c r="G16" s="18">
        <v>16</v>
      </c>
      <c r="H16" s="18">
        <v>14</v>
      </c>
      <c r="I16" s="2">
        <v>41</v>
      </c>
      <c r="J16" s="18">
        <f t="shared" si="0"/>
        <v>76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63">
      <c r="A17" s="4" t="s">
        <v>361</v>
      </c>
      <c r="B17" s="4" t="s">
        <v>362</v>
      </c>
      <c r="C17" s="4" t="s">
        <v>363</v>
      </c>
      <c r="D17" s="4">
        <v>9</v>
      </c>
      <c r="E17" s="5" t="s">
        <v>414</v>
      </c>
      <c r="F17" s="2">
        <v>9</v>
      </c>
      <c r="G17" s="18">
        <v>16</v>
      </c>
      <c r="H17" s="18">
        <v>16</v>
      </c>
      <c r="I17" s="2">
        <v>35</v>
      </c>
      <c r="J17" s="18">
        <f t="shared" si="0"/>
        <v>76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ht="63">
      <c r="A18" s="4" t="s">
        <v>394</v>
      </c>
      <c r="B18" s="4" t="s">
        <v>338</v>
      </c>
      <c r="C18" s="4" t="s">
        <v>299</v>
      </c>
      <c r="D18" s="4">
        <v>9</v>
      </c>
      <c r="E18" s="5" t="s">
        <v>414</v>
      </c>
      <c r="F18" s="2">
        <v>12</v>
      </c>
      <c r="G18" s="18">
        <v>7</v>
      </c>
      <c r="H18" s="18">
        <v>14</v>
      </c>
      <c r="I18" s="2">
        <v>43</v>
      </c>
      <c r="J18" s="18">
        <f t="shared" si="0"/>
        <v>76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63">
      <c r="A19" s="6" t="s">
        <v>358</v>
      </c>
      <c r="B19" s="6" t="s">
        <v>359</v>
      </c>
      <c r="C19" s="6" t="s">
        <v>230</v>
      </c>
      <c r="D19" s="6">
        <v>8</v>
      </c>
      <c r="E19" s="5" t="s">
        <v>414</v>
      </c>
      <c r="F19" s="2">
        <v>13</v>
      </c>
      <c r="G19" s="18">
        <v>13</v>
      </c>
      <c r="H19" s="18">
        <v>9</v>
      </c>
      <c r="I19" s="2">
        <v>41</v>
      </c>
      <c r="J19" s="18">
        <f t="shared" si="0"/>
        <v>76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ht="63">
      <c r="A20" s="4" t="s">
        <v>353</v>
      </c>
      <c r="B20" s="4" t="s">
        <v>297</v>
      </c>
      <c r="C20" s="4" t="s">
        <v>263</v>
      </c>
      <c r="D20" s="10">
        <v>8</v>
      </c>
      <c r="E20" s="5" t="s">
        <v>414</v>
      </c>
      <c r="F20" s="2">
        <v>10</v>
      </c>
      <c r="G20" s="18">
        <v>6.5</v>
      </c>
      <c r="H20" s="18">
        <v>18</v>
      </c>
      <c r="I20" s="2">
        <v>40</v>
      </c>
      <c r="J20" s="18">
        <f t="shared" si="0"/>
        <v>74.5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12" customFormat="1" ht="63">
      <c r="A21" s="4" t="s">
        <v>412</v>
      </c>
      <c r="B21" s="4" t="s">
        <v>407</v>
      </c>
      <c r="C21" s="4" t="s">
        <v>261</v>
      </c>
      <c r="D21" s="4">
        <v>9</v>
      </c>
      <c r="E21" s="5" t="s">
        <v>414</v>
      </c>
      <c r="F21" s="18">
        <v>17</v>
      </c>
      <c r="G21" s="18">
        <v>8</v>
      </c>
      <c r="H21" s="18">
        <v>11</v>
      </c>
      <c r="I21" s="18">
        <v>38</v>
      </c>
      <c r="J21" s="18">
        <f t="shared" si="0"/>
        <v>74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12" customFormat="1" ht="63">
      <c r="A22" s="4" t="s">
        <v>333</v>
      </c>
      <c r="B22" s="4" t="s">
        <v>229</v>
      </c>
      <c r="C22" s="4" t="s">
        <v>334</v>
      </c>
      <c r="D22" s="4">
        <v>9</v>
      </c>
      <c r="E22" s="5" t="s">
        <v>414</v>
      </c>
      <c r="F22" s="18">
        <v>13</v>
      </c>
      <c r="G22" s="18">
        <v>8</v>
      </c>
      <c r="H22" s="18">
        <v>11</v>
      </c>
      <c r="I22" s="18">
        <v>42</v>
      </c>
      <c r="J22" s="18">
        <f t="shared" si="0"/>
        <v>74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</row>
    <row r="23" spans="1:54" ht="63">
      <c r="A23" s="4" t="s">
        <v>398</v>
      </c>
      <c r="B23" s="4" t="s">
        <v>249</v>
      </c>
      <c r="C23" s="4" t="s">
        <v>261</v>
      </c>
      <c r="D23" s="4">
        <v>9</v>
      </c>
      <c r="E23" s="5" t="s">
        <v>414</v>
      </c>
      <c r="F23" s="18">
        <v>17</v>
      </c>
      <c r="G23" s="18">
        <v>10.5</v>
      </c>
      <c r="H23" s="18">
        <v>9</v>
      </c>
      <c r="I23" s="18">
        <v>37</v>
      </c>
      <c r="J23" s="18">
        <f t="shared" si="0"/>
        <v>73.5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</row>
    <row r="24" spans="1:54" ht="63">
      <c r="A24" s="4" t="s">
        <v>370</v>
      </c>
      <c r="B24" s="4" t="s">
        <v>371</v>
      </c>
      <c r="C24" s="4" t="s">
        <v>135</v>
      </c>
      <c r="D24" s="4">
        <v>9</v>
      </c>
      <c r="E24" s="5" t="s">
        <v>414</v>
      </c>
      <c r="F24" s="18">
        <v>14</v>
      </c>
      <c r="G24" s="18">
        <v>8</v>
      </c>
      <c r="H24" s="18">
        <v>10</v>
      </c>
      <c r="I24" s="18">
        <v>41</v>
      </c>
      <c r="J24" s="18">
        <f t="shared" si="0"/>
        <v>73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ht="63">
      <c r="A25" s="4" t="s">
        <v>347</v>
      </c>
      <c r="B25" s="4" t="s">
        <v>252</v>
      </c>
      <c r="C25" s="4" t="s">
        <v>261</v>
      </c>
      <c r="D25" s="4">
        <v>9</v>
      </c>
      <c r="E25" s="5" t="s">
        <v>414</v>
      </c>
      <c r="F25" s="2">
        <v>24</v>
      </c>
      <c r="G25" s="18">
        <v>0</v>
      </c>
      <c r="H25" s="18">
        <v>10</v>
      </c>
      <c r="I25" s="2">
        <v>39</v>
      </c>
      <c r="J25" s="18">
        <f t="shared" si="0"/>
        <v>73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ht="63">
      <c r="A26" s="4" t="s">
        <v>366</v>
      </c>
      <c r="B26" s="4" t="s">
        <v>367</v>
      </c>
      <c r="C26" s="4" t="s">
        <v>368</v>
      </c>
      <c r="D26" s="4">
        <v>9</v>
      </c>
      <c r="E26" s="5" t="s">
        <v>414</v>
      </c>
      <c r="F26" s="2">
        <v>10</v>
      </c>
      <c r="G26" s="18">
        <v>6</v>
      </c>
      <c r="H26" s="18">
        <v>10</v>
      </c>
      <c r="I26" s="2">
        <v>46</v>
      </c>
      <c r="J26" s="18">
        <f t="shared" si="0"/>
        <v>72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</row>
    <row r="27" spans="1:54" s="15" customFormat="1" ht="63">
      <c r="A27" s="4" t="s">
        <v>387</v>
      </c>
      <c r="B27" s="4" t="s">
        <v>388</v>
      </c>
      <c r="C27" s="4" t="s">
        <v>322</v>
      </c>
      <c r="D27" s="4">
        <v>9</v>
      </c>
      <c r="E27" s="5" t="s">
        <v>414</v>
      </c>
      <c r="F27" s="18">
        <v>16</v>
      </c>
      <c r="G27" s="18">
        <v>5</v>
      </c>
      <c r="H27" s="18">
        <v>11</v>
      </c>
      <c r="I27" s="18">
        <v>40</v>
      </c>
      <c r="J27" s="18">
        <f t="shared" si="0"/>
        <v>72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ht="63">
      <c r="A28" s="6" t="s">
        <v>357</v>
      </c>
      <c r="B28" s="6" t="s">
        <v>338</v>
      </c>
      <c r="C28" s="6" t="s">
        <v>135</v>
      </c>
      <c r="D28" s="10">
        <v>8</v>
      </c>
      <c r="E28" s="5" t="s">
        <v>414</v>
      </c>
      <c r="F28" s="2">
        <v>10</v>
      </c>
      <c r="G28" s="18">
        <v>11</v>
      </c>
      <c r="H28" s="18">
        <v>17</v>
      </c>
      <c r="I28" s="2">
        <v>34</v>
      </c>
      <c r="J28" s="18">
        <f t="shared" si="0"/>
        <v>72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ht="63">
      <c r="A29" s="4" t="s">
        <v>372</v>
      </c>
      <c r="B29" s="4" t="s">
        <v>229</v>
      </c>
      <c r="C29" s="4" t="s">
        <v>299</v>
      </c>
      <c r="D29" s="4">
        <v>9</v>
      </c>
      <c r="E29" s="5" t="s">
        <v>414</v>
      </c>
      <c r="F29" s="2">
        <v>9</v>
      </c>
      <c r="G29" s="18">
        <v>9.5</v>
      </c>
      <c r="H29" s="18">
        <v>10</v>
      </c>
      <c r="I29" s="2">
        <v>42</v>
      </c>
      <c r="J29" s="18">
        <f t="shared" si="0"/>
        <v>70.5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</row>
    <row r="30" spans="1:54" ht="63">
      <c r="A30" s="4" t="s">
        <v>380</v>
      </c>
      <c r="B30" s="4" t="s">
        <v>260</v>
      </c>
      <c r="C30" s="4" t="s">
        <v>381</v>
      </c>
      <c r="D30" s="4">
        <v>9</v>
      </c>
      <c r="E30" s="5" t="s">
        <v>414</v>
      </c>
      <c r="F30" s="2">
        <v>7</v>
      </c>
      <c r="G30" s="18">
        <v>10.5</v>
      </c>
      <c r="H30" s="18">
        <v>13</v>
      </c>
      <c r="I30" s="2">
        <v>40</v>
      </c>
      <c r="J30" s="18">
        <f t="shared" si="0"/>
        <v>70.5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</row>
    <row r="31" spans="1:54" ht="63">
      <c r="A31" s="6" t="s">
        <v>356</v>
      </c>
      <c r="B31" s="6" t="s">
        <v>246</v>
      </c>
      <c r="C31" s="6" t="s">
        <v>289</v>
      </c>
      <c r="D31" s="10">
        <v>8</v>
      </c>
      <c r="E31" s="5" t="s">
        <v>414</v>
      </c>
      <c r="F31" s="2">
        <v>12</v>
      </c>
      <c r="G31" s="18">
        <v>13</v>
      </c>
      <c r="H31" s="18">
        <v>19</v>
      </c>
      <c r="I31" s="2">
        <v>26</v>
      </c>
      <c r="J31" s="18">
        <f t="shared" si="0"/>
        <v>70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</row>
    <row r="32" spans="1:54" ht="63">
      <c r="A32" s="4" t="s">
        <v>360</v>
      </c>
      <c r="B32" s="4" t="s">
        <v>311</v>
      </c>
      <c r="C32" s="4" t="s">
        <v>69</v>
      </c>
      <c r="D32" s="4">
        <v>9</v>
      </c>
      <c r="E32" s="5" t="s">
        <v>414</v>
      </c>
      <c r="F32" s="2">
        <v>10</v>
      </c>
      <c r="G32" s="18">
        <v>4</v>
      </c>
      <c r="H32" s="18">
        <v>6</v>
      </c>
      <c r="I32" s="2">
        <v>49</v>
      </c>
      <c r="J32" s="18">
        <f t="shared" si="0"/>
        <v>69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</row>
    <row r="33" spans="1:10" ht="63">
      <c r="A33" s="4" t="s">
        <v>349</v>
      </c>
      <c r="B33" s="4" t="s">
        <v>236</v>
      </c>
      <c r="C33" s="4" t="s">
        <v>299</v>
      </c>
      <c r="D33" s="4">
        <v>9</v>
      </c>
      <c r="E33" s="5" t="s">
        <v>414</v>
      </c>
      <c r="F33" s="2">
        <v>5</v>
      </c>
      <c r="G33" s="18">
        <v>1.5</v>
      </c>
      <c r="H33" s="18">
        <v>15</v>
      </c>
      <c r="I33" s="2">
        <v>46</v>
      </c>
      <c r="J33" s="18">
        <f t="shared" si="0"/>
        <v>67.5</v>
      </c>
    </row>
    <row r="34" spans="1:10" ht="63">
      <c r="A34" s="4" t="s">
        <v>364</v>
      </c>
      <c r="B34" s="4" t="s">
        <v>365</v>
      </c>
      <c r="C34" s="4" t="s">
        <v>299</v>
      </c>
      <c r="D34" s="4">
        <v>9</v>
      </c>
      <c r="E34" s="5" t="s">
        <v>414</v>
      </c>
      <c r="F34" s="2">
        <v>10</v>
      </c>
      <c r="G34" s="18">
        <v>6.5</v>
      </c>
      <c r="H34" s="18">
        <v>8</v>
      </c>
      <c r="I34" s="2">
        <v>43</v>
      </c>
      <c r="J34" s="18">
        <f aca="true" t="shared" si="1" ref="J34:J63">SUM(F34:I34)</f>
        <v>67.5</v>
      </c>
    </row>
    <row r="35" spans="1:10" ht="63">
      <c r="A35" s="4" t="s">
        <v>384</v>
      </c>
      <c r="B35" s="4" t="s">
        <v>385</v>
      </c>
      <c r="C35" s="4" t="s">
        <v>386</v>
      </c>
      <c r="D35" s="4">
        <v>9</v>
      </c>
      <c r="E35" s="5" t="s">
        <v>414</v>
      </c>
      <c r="F35" s="2">
        <v>7</v>
      </c>
      <c r="G35" s="18">
        <v>2.5</v>
      </c>
      <c r="H35" s="18">
        <v>10</v>
      </c>
      <c r="I35" s="2">
        <v>47</v>
      </c>
      <c r="J35" s="18">
        <f t="shared" si="1"/>
        <v>66.5</v>
      </c>
    </row>
    <row r="36" spans="1:10" ht="63">
      <c r="A36" s="4" t="s">
        <v>369</v>
      </c>
      <c r="B36" s="4" t="s">
        <v>233</v>
      </c>
      <c r="C36" s="4" t="s">
        <v>253</v>
      </c>
      <c r="D36" s="4">
        <v>9</v>
      </c>
      <c r="E36" s="5" t="s">
        <v>414</v>
      </c>
      <c r="F36" s="2">
        <v>7</v>
      </c>
      <c r="G36" s="18">
        <v>4</v>
      </c>
      <c r="H36" s="18">
        <v>12</v>
      </c>
      <c r="I36" s="2">
        <v>42</v>
      </c>
      <c r="J36" s="18">
        <f t="shared" si="1"/>
        <v>65</v>
      </c>
    </row>
    <row r="37" spans="1:10" ht="63">
      <c r="A37" s="4" t="s">
        <v>374</v>
      </c>
      <c r="B37" s="4" t="s">
        <v>246</v>
      </c>
      <c r="C37" s="4" t="s">
        <v>326</v>
      </c>
      <c r="D37" s="4">
        <v>9</v>
      </c>
      <c r="E37" s="5" t="s">
        <v>414</v>
      </c>
      <c r="F37" s="2">
        <v>12</v>
      </c>
      <c r="G37" s="18">
        <v>1.5</v>
      </c>
      <c r="H37" s="18">
        <v>14</v>
      </c>
      <c r="I37" s="2">
        <v>37</v>
      </c>
      <c r="J37" s="18">
        <f t="shared" si="1"/>
        <v>64.5</v>
      </c>
    </row>
    <row r="38" spans="1:10" ht="63">
      <c r="A38" s="4" t="s">
        <v>265</v>
      </c>
      <c r="B38" s="4" t="s">
        <v>332</v>
      </c>
      <c r="C38" s="4" t="s">
        <v>267</v>
      </c>
      <c r="D38" s="4">
        <v>9</v>
      </c>
      <c r="E38" s="5" t="s">
        <v>414</v>
      </c>
      <c r="F38" s="2">
        <v>1</v>
      </c>
      <c r="G38" s="18">
        <v>7.5</v>
      </c>
      <c r="H38" s="18">
        <v>7</v>
      </c>
      <c r="I38" s="2">
        <v>49</v>
      </c>
      <c r="J38" s="18">
        <f t="shared" si="1"/>
        <v>64.5</v>
      </c>
    </row>
    <row r="39" spans="1:10" ht="63">
      <c r="A39" s="4" t="s">
        <v>342</v>
      </c>
      <c r="B39" s="4" t="s">
        <v>240</v>
      </c>
      <c r="C39" s="4" t="s">
        <v>230</v>
      </c>
      <c r="D39" s="4">
        <v>9</v>
      </c>
      <c r="E39" s="5" t="s">
        <v>414</v>
      </c>
      <c r="F39" s="2">
        <v>5</v>
      </c>
      <c r="G39" s="18">
        <v>8</v>
      </c>
      <c r="H39" s="18">
        <v>15</v>
      </c>
      <c r="I39" s="2">
        <v>36</v>
      </c>
      <c r="J39" s="18">
        <f t="shared" si="1"/>
        <v>64</v>
      </c>
    </row>
    <row r="40" spans="1:10" ht="63">
      <c r="A40" s="6" t="s">
        <v>427</v>
      </c>
      <c r="B40" s="6" t="s">
        <v>351</v>
      </c>
      <c r="C40" s="6" t="s">
        <v>261</v>
      </c>
      <c r="D40" s="10">
        <v>8</v>
      </c>
      <c r="E40" s="5" t="s">
        <v>414</v>
      </c>
      <c r="F40" s="2">
        <v>12</v>
      </c>
      <c r="G40" s="18">
        <v>6.5</v>
      </c>
      <c r="H40" s="18">
        <v>11</v>
      </c>
      <c r="I40" s="2">
        <v>33</v>
      </c>
      <c r="J40" s="18">
        <f t="shared" si="1"/>
        <v>62.5</v>
      </c>
    </row>
    <row r="41" spans="1:10" ht="63">
      <c r="A41" s="4" t="s">
        <v>401</v>
      </c>
      <c r="B41" s="4" t="s">
        <v>402</v>
      </c>
      <c r="C41" s="4" t="s">
        <v>403</v>
      </c>
      <c r="D41" s="4">
        <v>9</v>
      </c>
      <c r="E41" s="5" t="s">
        <v>414</v>
      </c>
      <c r="F41" s="18">
        <v>9</v>
      </c>
      <c r="G41" s="18">
        <v>11.5</v>
      </c>
      <c r="H41" s="18">
        <v>10</v>
      </c>
      <c r="I41" s="18">
        <v>32</v>
      </c>
      <c r="J41" s="18">
        <f t="shared" si="1"/>
        <v>62.5</v>
      </c>
    </row>
    <row r="42" spans="1:10" ht="63">
      <c r="A42" s="4" t="s">
        <v>392</v>
      </c>
      <c r="B42" s="4" t="s">
        <v>252</v>
      </c>
      <c r="C42" s="4" t="s">
        <v>393</v>
      </c>
      <c r="D42" s="4">
        <v>9</v>
      </c>
      <c r="E42" s="5" t="s">
        <v>414</v>
      </c>
      <c r="F42" s="2">
        <v>6</v>
      </c>
      <c r="G42" s="18">
        <v>5.5</v>
      </c>
      <c r="H42" s="18">
        <v>14</v>
      </c>
      <c r="I42" s="2">
        <v>37</v>
      </c>
      <c r="J42" s="18">
        <f t="shared" si="1"/>
        <v>62.5</v>
      </c>
    </row>
    <row r="43" spans="1:10" s="12" customFormat="1" ht="63">
      <c r="A43" s="4" t="s">
        <v>133</v>
      </c>
      <c r="B43" s="4" t="s">
        <v>134</v>
      </c>
      <c r="C43" s="4" t="s">
        <v>135</v>
      </c>
      <c r="D43" s="4">
        <v>9</v>
      </c>
      <c r="E43" s="5" t="s">
        <v>414</v>
      </c>
      <c r="F43" s="18">
        <v>8</v>
      </c>
      <c r="G43" s="18">
        <v>1</v>
      </c>
      <c r="H43" s="18">
        <v>10</v>
      </c>
      <c r="I43" s="18">
        <v>42</v>
      </c>
      <c r="J43" s="18">
        <f t="shared" si="1"/>
        <v>61</v>
      </c>
    </row>
    <row r="44" spans="1:10" ht="63">
      <c r="A44" s="4" t="s">
        <v>352</v>
      </c>
      <c r="B44" s="4" t="s">
        <v>233</v>
      </c>
      <c r="C44" s="4" t="s">
        <v>270</v>
      </c>
      <c r="D44" s="4">
        <v>9</v>
      </c>
      <c r="E44" s="5" t="s">
        <v>414</v>
      </c>
      <c r="F44" s="18">
        <v>7</v>
      </c>
      <c r="G44" s="18">
        <v>2</v>
      </c>
      <c r="H44" s="18">
        <v>12</v>
      </c>
      <c r="I44" s="18">
        <v>39</v>
      </c>
      <c r="J44" s="18">
        <f t="shared" si="1"/>
        <v>60</v>
      </c>
    </row>
    <row r="45" spans="1:10" ht="63">
      <c r="A45" s="4" t="s">
        <v>320</v>
      </c>
      <c r="B45" s="4" t="s">
        <v>252</v>
      </c>
      <c r="C45" s="4" t="s">
        <v>230</v>
      </c>
      <c r="D45" s="4">
        <v>9</v>
      </c>
      <c r="E45" s="5" t="s">
        <v>414</v>
      </c>
      <c r="F45" s="2">
        <v>6</v>
      </c>
      <c r="G45" s="18">
        <v>0</v>
      </c>
      <c r="H45" s="18">
        <v>12</v>
      </c>
      <c r="I45" s="2">
        <v>42</v>
      </c>
      <c r="J45" s="18">
        <f t="shared" si="1"/>
        <v>60</v>
      </c>
    </row>
    <row r="46" spans="1:10" ht="63">
      <c r="A46" s="4" t="s">
        <v>413</v>
      </c>
      <c r="B46" s="4" t="s">
        <v>236</v>
      </c>
      <c r="C46" s="4" t="s">
        <v>299</v>
      </c>
      <c r="D46" s="4">
        <v>9</v>
      </c>
      <c r="E46" s="5" t="s">
        <v>414</v>
      </c>
      <c r="F46" s="2">
        <v>13</v>
      </c>
      <c r="G46" s="18">
        <v>1.5</v>
      </c>
      <c r="H46" s="18">
        <v>3</v>
      </c>
      <c r="I46" s="2">
        <v>42</v>
      </c>
      <c r="J46" s="18">
        <f t="shared" si="1"/>
        <v>59.5</v>
      </c>
    </row>
    <row r="47" spans="1:10" ht="63">
      <c r="A47" s="4" t="s">
        <v>376</v>
      </c>
      <c r="B47" s="4" t="s">
        <v>377</v>
      </c>
      <c r="C47" s="4" t="s">
        <v>274</v>
      </c>
      <c r="D47" s="4">
        <v>9</v>
      </c>
      <c r="E47" s="5" t="s">
        <v>414</v>
      </c>
      <c r="F47" s="18">
        <v>11</v>
      </c>
      <c r="G47" s="18">
        <v>1</v>
      </c>
      <c r="H47" s="18">
        <v>9</v>
      </c>
      <c r="I47" s="18">
        <v>38</v>
      </c>
      <c r="J47" s="18">
        <f t="shared" si="1"/>
        <v>59</v>
      </c>
    </row>
    <row r="48" spans="1:10" ht="63">
      <c r="A48" s="4" t="s">
        <v>399</v>
      </c>
      <c r="B48" s="4" t="s">
        <v>338</v>
      </c>
      <c r="C48" s="4" t="s">
        <v>69</v>
      </c>
      <c r="D48" s="4">
        <v>9</v>
      </c>
      <c r="E48" s="5" t="s">
        <v>414</v>
      </c>
      <c r="F48" s="2">
        <v>10</v>
      </c>
      <c r="G48" s="18">
        <v>0</v>
      </c>
      <c r="H48" s="18">
        <v>12</v>
      </c>
      <c r="I48" s="2">
        <v>36</v>
      </c>
      <c r="J48" s="18">
        <f t="shared" si="1"/>
        <v>58</v>
      </c>
    </row>
    <row r="49" spans="1:10" ht="63">
      <c r="A49" s="4" t="s">
        <v>382</v>
      </c>
      <c r="B49" s="4" t="s">
        <v>141</v>
      </c>
      <c r="C49" s="4" t="s">
        <v>230</v>
      </c>
      <c r="D49" s="4">
        <v>9</v>
      </c>
      <c r="E49" s="5" t="s">
        <v>414</v>
      </c>
      <c r="F49" s="2">
        <v>8</v>
      </c>
      <c r="G49" s="18">
        <v>0</v>
      </c>
      <c r="H49" s="18">
        <v>9</v>
      </c>
      <c r="I49" s="2">
        <v>41</v>
      </c>
      <c r="J49" s="18">
        <f t="shared" si="1"/>
        <v>58</v>
      </c>
    </row>
    <row r="50" spans="1:10" s="12" customFormat="1" ht="63">
      <c r="A50" s="4" t="s">
        <v>373</v>
      </c>
      <c r="B50" s="4" t="s">
        <v>252</v>
      </c>
      <c r="C50" s="4" t="s">
        <v>278</v>
      </c>
      <c r="D50" s="4">
        <v>9</v>
      </c>
      <c r="E50" s="5" t="s">
        <v>414</v>
      </c>
      <c r="F50" s="18">
        <v>7</v>
      </c>
      <c r="G50" s="18">
        <v>5</v>
      </c>
      <c r="H50" s="18">
        <v>6</v>
      </c>
      <c r="I50" s="18">
        <v>40</v>
      </c>
      <c r="J50" s="18">
        <f t="shared" si="1"/>
        <v>58</v>
      </c>
    </row>
    <row r="51" spans="1:10" ht="63">
      <c r="A51" s="4" t="s">
        <v>404</v>
      </c>
      <c r="B51" s="4" t="s">
        <v>405</v>
      </c>
      <c r="C51" s="4" t="s">
        <v>268</v>
      </c>
      <c r="D51" s="4">
        <v>9</v>
      </c>
      <c r="E51" s="5" t="s">
        <v>414</v>
      </c>
      <c r="F51" s="2">
        <v>15</v>
      </c>
      <c r="G51" s="18">
        <v>5</v>
      </c>
      <c r="H51" s="18">
        <v>3</v>
      </c>
      <c r="I51" s="2">
        <v>35</v>
      </c>
      <c r="J51" s="18">
        <f t="shared" si="1"/>
        <v>58</v>
      </c>
    </row>
    <row r="52" spans="1:10" ht="63">
      <c r="A52" s="4" t="s">
        <v>411</v>
      </c>
      <c r="B52" s="4" t="s">
        <v>233</v>
      </c>
      <c r="C52" s="4" t="s">
        <v>142</v>
      </c>
      <c r="D52" s="4">
        <v>9</v>
      </c>
      <c r="E52" s="5" t="s">
        <v>414</v>
      </c>
      <c r="F52" s="2">
        <v>3</v>
      </c>
      <c r="G52" s="18">
        <v>5</v>
      </c>
      <c r="H52" s="18">
        <v>14</v>
      </c>
      <c r="I52" s="2">
        <v>34</v>
      </c>
      <c r="J52" s="18">
        <f t="shared" si="1"/>
        <v>56</v>
      </c>
    </row>
    <row r="53" spans="1:10" ht="63">
      <c r="A53" s="14" t="s">
        <v>390</v>
      </c>
      <c r="B53" s="14" t="s">
        <v>391</v>
      </c>
      <c r="C53" s="14" t="s">
        <v>253</v>
      </c>
      <c r="D53" s="14">
        <v>9</v>
      </c>
      <c r="E53" s="14" t="s">
        <v>414</v>
      </c>
      <c r="F53" s="13">
        <v>5</v>
      </c>
      <c r="G53" s="13">
        <v>3.5</v>
      </c>
      <c r="H53" s="13">
        <v>10</v>
      </c>
      <c r="I53" s="13">
        <v>37</v>
      </c>
      <c r="J53" s="18">
        <f t="shared" si="1"/>
        <v>55.5</v>
      </c>
    </row>
    <row r="54" spans="1:10" ht="63">
      <c r="A54" s="4" t="s">
        <v>396</v>
      </c>
      <c r="B54" s="4" t="s">
        <v>397</v>
      </c>
      <c r="C54" s="4" t="s">
        <v>142</v>
      </c>
      <c r="D54" s="4">
        <v>9</v>
      </c>
      <c r="E54" s="5" t="s">
        <v>414</v>
      </c>
      <c r="F54" s="2">
        <v>5</v>
      </c>
      <c r="G54" s="18">
        <v>2</v>
      </c>
      <c r="H54" s="18">
        <v>9</v>
      </c>
      <c r="I54" s="2">
        <v>39</v>
      </c>
      <c r="J54" s="18">
        <f t="shared" si="1"/>
        <v>55</v>
      </c>
    </row>
    <row r="55" spans="1:10" ht="63">
      <c r="A55" s="4" t="s">
        <v>330</v>
      </c>
      <c r="B55" s="4" t="s">
        <v>141</v>
      </c>
      <c r="C55" s="4" t="s">
        <v>274</v>
      </c>
      <c r="D55" s="4">
        <v>9</v>
      </c>
      <c r="E55" s="5" t="s">
        <v>414</v>
      </c>
      <c r="F55" s="2">
        <v>7</v>
      </c>
      <c r="G55" s="18">
        <v>2</v>
      </c>
      <c r="H55" s="18">
        <v>13</v>
      </c>
      <c r="I55" s="2">
        <v>32</v>
      </c>
      <c r="J55" s="18">
        <f t="shared" si="1"/>
        <v>54</v>
      </c>
    </row>
    <row r="56" spans="1:10" ht="63">
      <c r="A56" s="4" t="s">
        <v>409</v>
      </c>
      <c r="B56" s="4" t="s">
        <v>410</v>
      </c>
      <c r="C56" s="4" t="s">
        <v>135</v>
      </c>
      <c r="D56" s="4">
        <v>9</v>
      </c>
      <c r="E56" s="5" t="s">
        <v>414</v>
      </c>
      <c r="F56" s="2">
        <v>4</v>
      </c>
      <c r="G56" s="18">
        <v>2</v>
      </c>
      <c r="H56" s="18">
        <v>13</v>
      </c>
      <c r="I56" s="2">
        <v>34</v>
      </c>
      <c r="J56" s="18">
        <f t="shared" si="1"/>
        <v>53</v>
      </c>
    </row>
    <row r="57" spans="1:10" ht="63">
      <c r="A57" s="4" t="s">
        <v>378</v>
      </c>
      <c r="B57" s="4" t="s">
        <v>379</v>
      </c>
      <c r="C57" s="4" t="s">
        <v>299</v>
      </c>
      <c r="D57" s="4">
        <v>9</v>
      </c>
      <c r="E57" s="5" t="s">
        <v>414</v>
      </c>
      <c r="F57" s="2">
        <v>5</v>
      </c>
      <c r="G57" s="18">
        <v>3.5</v>
      </c>
      <c r="H57" s="18">
        <v>13</v>
      </c>
      <c r="I57" s="2">
        <v>31</v>
      </c>
      <c r="J57" s="18">
        <f t="shared" si="1"/>
        <v>52.5</v>
      </c>
    </row>
    <row r="58" spans="1:10" ht="63">
      <c r="A58" s="4" t="s">
        <v>341</v>
      </c>
      <c r="B58" s="4" t="s">
        <v>297</v>
      </c>
      <c r="C58" s="4" t="s">
        <v>142</v>
      </c>
      <c r="D58" s="4">
        <v>9</v>
      </c>
      <c r="E58" s="5" t="s">
        <v>414</v>
      </c>
      <c r="F58" s="18">
        <v>11</v>
      </c>
      <c r="G58" s="18">
        <v>2</v>
      </c>
      <c r="H58" s="18">
        <v>19</v>
      </c>
      <c r="I58" s="18">
        <v>20</v>
      </c>
      <c r="J58" s="18">
        <f t="shared" si="1"/>
        <v>52</v>
      </c>
    </row>
    <row r="59" spans="1:10" ht="63">
      <c r="A59" s="4" t="s">
        <v>383</v>
      </c>
      <c r="B59" s="4" t="s">
        <v>249</v>
      </c>
      <c r="C59" s="4" t="s">
        <v>261</v>
      </c>
      <c r="D59" s="4">
        <v>9</v>
      </c>
      <c r="E59" s="5" t="s">
        <v>414</v>
      </c>
      <c r="F59" s="2">
        <v>10</v>
      </c>
      <c r="G59" s="18">
        <v>2</v>
      </c>
      <c r="H59" s="18">
        <v>3</v>
      </c>
      <c r="I59" s="2">
        <v>32</v>
      </c>
      <c r="J59" s="18">
        <f t="shared" si="1"/>
        <v>47</v>
      </c>
    </row>
    <row r="60" spans="1:10" ht="63">
      <c r="A60" s="4" t="s">
        <v>408</v>
      </c>
      <c r="B60" s="4" t="s">
        <v>260</v>
      </c>
      <c r="C60" s="4" t="s">
        <v>381</v>
      </c>
      <c r="D60" s="4">
        <v>9</v>
      </c>
      <c r="E60" s="5" t="s">
        <v>414</v>
      </c>
      <c r="F60" s="2">
        <v>7</v>
      </c>
      <c r="G60" s="18">
        <v>1</v>
      </c>
      <c r="H60" s="18">
        <v>9</v>
      </c>
      <c r="I60" s="2">
        <v>30</v>
      </c>
      <c r="J60" s="18">
        <f t="shared" si="1"/>
        <v>47</v>
      </c>
    </row>
    <row r="61" spans="1:10" ht="63">
      <c r="A61" s="4" t="s">
        <v>400</v>
      </c>
      <c r="B61" s="4" t="s">
        <v>309</v>
      </c>
      <c r="C61" s="4" t="s">
        <v>326</v>
      </c>
      <c r="D61" s="4">
        <v>9</v>
      </c>
      <c r="E61" s="14" t="s">
        <v>414</v>
      </c>
      <c r="F61" s="2">
        <v>4</v>
      </c>
      <c r="G61" s="18">
        <v>2</v>
      </c>
      <c r="H61" s="18">
        <v>0</v>
      </c>
      <c r="I61" s="2">
        <v>40</v>
      </c>
      <c r="J61" s="18">
        <f t="shared" si="1"/>
        <v>46</v>
      </c>
    </row>
    <row r="62" spans="1:10" ht="63">
      <c r="A62" s="4" t="s">
        <v>324</v>
      </c>
      <c r="B62" s="4" t="s">
        <v>325</v>
      </c>
      <c r="C62" s="4" t="s">
        <v>326</v>
      </c>
      <c r="D62" s="4">
        <v>10</v>
      </c>
      <c r="E62" s="5" t="s">
        <v>414</v>
      </c>
      <c r="F62" s="2">
        <v>15</v>
      </c>
      <c r="G62" s="18">
        <v>0</v>
      </c>
      <c r="H62" s="18">
        <v>0</v>
      </c>
      <c r="I62" s="2">
        <v>26</v>
      </c>
      <c r="J62" s="18">
        <f t="shared" si="1"/>
        <v>41</v>
      </c>
    </row>
    <row r="63" spans="1:10" ht="63">
      <c r="A63" s="6" t="s">
        <v>343</v>
      </c>
      <c r="B63" s="6" t="s">
        <v>252</v>
      </c>
      <c r="C63" s="6" t="s">
        <v>344</v>
      </c>
      <c r="D63" s="4">
        <v>9</v>
      </c>
      <c r="E63" s="5" t="s">
        <v>414</v>
      </c>
      <c r="F63" s="2">
        <v>6</v>
      </c>
      <c r="G63" s="18">
        <v>0</v>
      </c>
      <c r="H63" s="18">
        <v>0</v>
      </c>
      <c r="I63" s="18">
        <v>24</v>
      </c>
      <c r="J63" s="18">
        <f t="shared" si="1"/>
        <v>30</v>
      </c>
    </row>
  </sheetData>
  <sheetProtection/>
  <autoFilter ref="A1:J63">
    <sortState ref="A2:J63">
      <sortCondition descending="1" sortBy="value" ref="J2:J63"/>
    </sortState>
  </autoFilter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="60" zoomScaleNormal="60" zoomScalePageLayoutView="0" workbookViewId="0" topLeftCell="A1">
      <selection activeCell="S7" sqref="S7"/>
    </sheetView>
  </sheetViews>
  <sheetFormatPr defaultColWidth="9.140625" defaultRowHeight="15"/>
  <cols>
    <col min="1" max="2" width="12.00390625" style="1" customWidth="1"/>
    <col min="3" max="3" width="11.57421875" style="1" customWidth="1"/>
    <col min="4" max="4" width="9.140625" style="1" customWidth="1"/>
    <col min="5" max="5" width="27.00390625" style="1" customWidth="1"/>
    <col min="6" max="6" width="9.7109375" style="1" customWidth="1"/>
    <col min="7" max="8" width="11.28125" style="1" customWidth="1"/>
    <col min="9" max="9" width="10.28125" style="1" customWidth="1"/>
    <col min="10" max="16384" width="9.140625" style="1" customWidth="1"/>
  </cols>
  <sheetData>
    <row r="1" spans="1:10" ht="30.75" customHeight="1">
      <c r="A1" s="3" t="s">
        <v>4</v>
      </c>
      <c r="B1" s="3" t="s">
        <v>3</v>
      </c>
      <c r="C1" s="3" t="s">
        <v>2</v>
      </c>
      <c r="D1" s="3" t="s">
        <v>0</v>
      </c>
      <c r="E1" s="3" t="s">
        <v>1</v>
      </c>
      <c r="F1" s="2" t="s">
        <v>428</v>
      </c>
      <c r="G1" s="19" t="s">
        <v>431</v>
      </c>
      <c r="H1" s="20"/>
      <c r="I1" s="2" t="s">
        <v>430</v>
      </c>
      <c r="J1" s="2" t="s">
        <v>433</v>
      </c>
    </row>
    <row r="2" spans="1:10" ht="63">
      <c r="A2" s="4" t="s">
        <v>228</v>
      </c>
      <c r="B2" s="4" t="s">
        <v>229</v>
      </c>
      <c r="C2" s="4" t="s">
        <v>253</v>
      </c>
      <c r="D2" s="4">
        <v>11</v>
      </c>
      <c r="E2" s="5" t="s">
        <v>414</v>
      </c>
      <c r="F2" s="2">
        <v>30</v>
      </c>
      <c r="G2" s="2">
        <v>19.5</v>
      </c>
      <c r="H2" s="2">
        <v>18.5</v>
      </c>
      <c r="I2" s="2">
        <v>49</v>
      </c>
      <c r="J2" s="2">
        <f aca="true" t="shared" si="0" ref="J2:J33">SUM(F2:I2,)</f>
        <v>117</v>
      </c>
    </row>
    <row r="3" spans="1:10" ht="63">
      <c r="A3" s="4" t="s">
        <v>237</v>
      </c>
      <c r="B3" s="4" t="s">
        <v>141</v>
      </c>
      <c r="C3" s="4" t="s">
        <v>238</v>
      </c>
      <c r="D3" s="4">
        <v>11</v>
      </c>
      <c r="E3" s="5" t="s">
        <v>414</v>
      </c>
      <c r="F3" s="2">
        <v>30</v>
      </c>
      <c r="G3" s="2">
        <v>18.5</v>
      </c>
      <c r="H3" s="2">
        <v>19</v>
      </c>
      <c r="I3" s="2">
        <v>49</v>
      </c>
      <c r="J3" s="18">
        <f t="shared" si="0"/>
        <v>116.5</v>
      </c>
    </row>
    <row r="4" spans="1:10" ht="63">
      <c r="A4" s="4" t="s">
        <v>292</v>
      </c>
      <c r="B4" s="4" t="s">
        <v>252</v>
      </c>
      <c r="C4" s="4" t="s">
        <v>280</v>
      </c>
      <c r="D4" s="4">
        <v>11</v>
      </c>
      <c r="E4" s="5" t="s">
        <v>414</v>
      </c>
      <c r="F4" s="2">
        <v>29</v>
      </c>
      <c r="G4" s="2">
        <v>18.5</v>
      </c>
      <c r="H4" s="2">
        <v>17.5</v>
      </c>
      <c r="I4" s="2">
        <v>48</v>
      </c>
      <c r="J4" s="18">
        <f t="shared" si="0"/>
        <v>113</v>
      </c>
    </row>
    <row r="5" spans="1:10" ht="63">
      <c r="A5" s="4" t="s">
        <v>254</v>
      </c>
      <c r="B5" s="4" t="s">
        <v>255</v>
      </c>
      <c r="C5" s="4" t="s">
        <v>256</v>
      </c>
      <c r="D5" s="4">
        <v>11</v>
      </c>
      <c r="E5" s="5" t="s">
        <v>414</v>
      </c>
      <c r="F5" s="2">
        <v>29</v>
      </c>
      <c r="G5" s="11">
        <v>16.5</v>
      </c>
      <c r="H5" s="2">
        <v>18</v>
      </c>
      <c r="I5" s="2">
        <v>49</v>
      </c>
      <c r="J5" s="18">
        <f t="shared" si="0"/>
        <v>112.5</v>
      </c>
    </row>
    <row r="6" spans="1:10" ht="63">
      <c r="A6" s="4" t="s">
        <v>245</v>
      </c>
      <c r="B6" s="4" t="s">
        <v>246</v>
      </c>
      <c r="C6" s="4" t="s">
        <v>247</v>
      </c>
      <c r="D6" s="4">
        <v>11</v>
      </c>
      <c r="E6" s="5" t="s">
        <v>414</v>
      </c>
      <c r="F6" s="2">
        <v>27</v>
      </c>
      <c r="G6" s="2">
        <v>16.5</v>
      </c>
      <c r="H6" s="2">
        <v>14</v>
      </c>
      <c r="I6" s="2">
        <v>48</v>
      </c>
      <c r="J6" s="18">
        <f t="shared" si="0"/>
        <v>105.5</v>
      </c>
    </row>
    <row r="7" spans="1:10" ht="63">
      <c r="A7" s="4" t="s">
        <v>259</v>
      </c>
      <c r="B7" s="4" t="s">
        <v>260</v>
      </c>
      <c r="C7" s="4" t="s">
        <v>261</v>
      </c>
      <c r="D7" s="4">
        <v>11</v>
      </c>
      <c r="E7" s="5" t="s">
        <v>414</v>
      </c>
      <c r="F7" s="2">
        <v>24</v>
      </c>
      <c r="G7" s="18">
        <v>16</v>
      </c>
      <c r="H7" s="2">
        <v>18</v>
      </c>
      <c r="I7" s="2">
        <v>43</v>
      </c>
      <c r="J7" s="18">
        <f t="shared" si="0"/>
        <v>101</v>
      </c>
    </row>
    <row r="8" spans="1:10" ht="63">
      <c r="A8" s="4" t="s">
        <v>294</v>
      </c>
      <c r="B8" s="4" t="s">
        <v>236</v>
      </c>
      <c r="C8" s="4" t="s">
        <v>295</v>
      </c>
      <c r="D8" s="4">
        <v>10</v>
      </c>
      <c r="E8" s="5" t="s">
        <v>414</v>
      </c>
      <c r="F8" s="2">
        <v>24</v>
      </c>
      <c r="G8" s="18">
        <v>12</v>
      </c>
      <c r="H8" s="2">
        <v>15</v>
      </c>
      <c r="I8" s="2">
        <v>45</v>
      </c>
      <c r="J8" s="18">
        <f t="shared" si="0"/>
        <v>96</v>
      </c>
    </row>
    <row r="9" spans="1:10" ht="63">
      <c r="A9" s="4" t="s">
        <v>243</v>
      </c>
      <c r="B9" s="4" t="s">
        <v>244</v>
      </c>
      <c r="C9" s="4" t="s">
        <v>230</v>
      </c>
      <c r="D9" s="4">
        <v>10</v>
      </c>
      <c r="E9" s="5" t="s">
        <v>414</v>
      </c>
      <c r="F9" s="2">
        <v>13</v>
      </c>
      <c r="G9" s="2">
        <v>12.5</v>
      </c>
      <c r="H9" s="2">
        <v>17</v>
      </c>
      <c r="I9" s="2">
        <v>45</v>
      </c>
      <c r="J9" s="18">
        <f t="shared" si="0"/>
        <v>87.5</v>
      </c>
    </row>
    <row r="10" spans="1:10" ht="63">
      <c r="A10" s="4" t="s">
        <v>265</v>
      </c>
      <c r="B10" s="4" t="s">
        <v>266</v>
      </c>
      <c r="C10" s="4" t="s">
        <v>267</v>
      </c>
      <c r="D10" s="4">
        <v>11</v>
      </c>
      <c r="E10" s="5" t="s">
        <v>414</v>
      </c>
      <c r="F10" s="2">
        <v>8</v>
      </c>
      <c r="G10" s="2">
        <v>16</v>
      </c>
      <c r="H10" s="2">
        <v>14</v>
      </c>
      <c r="I10" s="2">
        <v>49</v>
      </c>
      <c r="J10" s="18">
        <f t="shared" si="0"/>
        <v>87</v>
      </c>
    </row>
    <row r="11" spans="1:10" ht="63">
      <c r="A11" s="4" t="s">
        <v>310</v>
      </c>
      <c r="B11" s="4" t="s">
        <v>311</v>
      </c>
      <c r="C11" s="4" t="s">
        <v>299</v>
      </c>
      <c r="D11" s="4">
        <v>10</v>
      </c>
      <c r="E11" s="5" t="s">
        <v>414</v>
      </c>
      <c r="F11" s="2">
        <v>32</v>
      </c>
      <c r="G11" s="2">
        <v>2</v>
      </c>
      <c r="H11" s="2">
        <v>13</v>
      </c>
      <c r="I11" s="2">
        <v>40</v>
      </c>
      <c r="J11" s="18">
        <f t="shared" si="0"/>
        <v>87</v>
      </c>
    </row>
    <row r="12" spans="1:10" ht="63">
      <c r="A12" s="4" t="s">
        <v>302</v>
      </c>
      <c r="B12" s="4" t="s">
        <v>303</v>
      </c>
      <c r="C12" s="4" t="s">
        <v>304</v>
      </c>
      <c r="D12" s="4">
        <v>10</v>
      </c>
      <c r="E12" s="5" t="s">
        <v>414</v>
      </c>
      <c r="F12" s="2">
        <v>17</v>
      </c>
      <c r="G12" s="2">
        <v>7.5</v>
      </c>
      <c r="H12" s="2">
        <v>18</v>
      </c>
      <c r="I12" s="2">
        <v>44</v>
      </c>
      <c r="J12" s="18">
        <f t="shared" si="0"/>
        <v>86.5</v>
      </c>
    </row>
    <row r="13" spans="1:10" ht="63">
      <c r="A13" s="6" t="s">
        <v>283</v>
      </c>
      <c r="B13" s="6" t="s">
        <v>284</v>
      </c>
      <c r="C13" s="6" t="s">
        <v>69</v>
      </c>
      <c r="D13" s="6">
        <v>11</v>
      </c>
      <c r="E13" s="5" t="s">
        <v>414</v>
      </c>
      <c r="F13" s="2">
        <v>15</v>
      </c>
      <c r="G13" s="2">
        <v>16</v>
      </c>
      <c r="H13" s="2">
        <v>15</v>
      </c>
      <c r="I13" s="2">
        <v>39</v>
      </c>
      <c r="J13" s="18">
        <f t="shared" si="0"/>
        <v>85</v>
      </c>
    </row>
    <row r="14" spans="1:10" ht="63">
      <c r="A14" s="4" t="s">
        <v>276</v>
      </c>
      <c r="B14" s="4" t="s">
        <v>277</v>
      </c>
      <c r="C14" s="4" t="s">
        <v>278</v>
      </c>
      <c r="D14" s="4">
        <v>11</v>
      </c>
      <c r="E14" s="5" t="s">
        <v>414</v>
      </c>
      <c r="F14" s="2">
        <v>14</v>
      </c>
      <c r="G14" s="2">
        <v>14.5</v>
      </c>
      <c r="H14" s="2">
        <v>17.5</v>
      </c>
      <c r="I14" s="2">
        <v>39</v>
      </c>
      <c r="J14" s="18">
        <f t="shared" si="0"/>
        <v>85</v>
      </c>
    </row>
    <row r="15" spans="1:10" ht="63">
      <c r="A15" s="4" t="s">
        <v>269</v>
      </c>
      <c r="B15" s="4" t="s">
        <v>252</v>
      </c>
      <c r="C15" s="4" t="s">
        <v>270</v>
      </c>
      <c r="D15" s="4">
        <v>11</v>
      </c>
      <c r="E15" s="5" t="s">
        <v>414</v>
      </c>
      <c r="F15" s="2">
        <v>17</v>
      </c>
      <c r="G15" s="18">
        <v>6</v>
      </c>
      <c r="H15" s="2">
        <v>18</v>
      </c>
      <c r="I15" s="2">
        <v>42</v>
      </c>
      <c r="J15" s="18">
        <f t="shared" si="0"/>
        <v>83</v>
      </c>
    </row>
    <row r="16" spans="1:10" ht="63">
      <c r="A16" s="4" t="s">
        <v>296</v>
      </c>
      <c r="B16" s="4" t="s">
        <v>297</v>
      </c>
      <c r="C16" s="4" t="s">
        <v>250</v>
      </c>
      <c r="D16" s="4">
        <v>10</v>
      </c>
      <c r="E16" s="5" t="s">
        <v>414</v>
      </c>
      <c r="F16" s="2">
        <v>9</v>
      </c>
      <c r="G16" s="2">
        <v>14.5</v>
      </c>
      <c r="H16" s="2">
        <v>17</v>
      </c>
      <c r="I16" s="2">
        <v>42</v>
      </c>
      <c r="J16" s="18">
        <f t="shared" si="0"/>
        <v>82.5</v>
      </c>
    </row>
    <row r="17" spans="1:10" ht="63">
      <c r="A17" s="4" t="s">
        <v>251</v>
      </c>
      <c r="B17" s="4" t="s">
        <v>252</v>
      </c>
      <c r="C17" s="4" t="s">
        <v>253</v>
      </c>
      <c r="D17" s="4">
        <v>11</v>
      </c>
      <c r="E17" s="5" t="s">
        <v>414</v>
      </c>
      <c r="F17" s="2">
        <v>11</v>
      </c>
      <c r="G17" s="2">
        <v>11.5</v>
      </c>
      <c r="H17" s="2">
        <v>16</v>
      </c>
      <c r="I17" s="2">
        <v>43</v>
      </c>
      <c r="J17" s="18">
        <f t="shared" si="0"/>
        <v>81.5</v>
      </c>
    </row>
    <row r="18" spans="1:10" ht="63">
      <c r="A18" s="4" t="s">
        <v>239</v>
      </c>
      <c r="B18" s="4" t="s">
        <v>240</v>
      </c>
      <c r="C18" s="4" t="s">
        <v>142</v>
      </c>
      <c r="D18" s="4">
        <v>11</v>
      </c>
      <c r="E18" s="5" t="s">
        <v>414</v>
      </c>
      <c r="F18" s="2">
        <v>15</v>
      </c>
      <c r="G18" s="2">
        <v>12.5</v>
      </c>
      <c r="H18" s="2">
        <v>16</v>
      </c>
      <c r="I18" s="2">
        <v>38</v>
      </c>
      <c r="J18" s="18">
        <f t="shared" si="0"/>
        <v>81.5</v>
      </c>
    </row>
    <row r="19" spans="1:10" ht="63">
      <c r="A19" s="4" t="s">
        <v>318</v>
      </c>
      <c r="B19" s="4" t="s">
        <v>68</v>
      </c>
      <c r="C19" s="4" t="s">
        <v>261</v>
      </c>
      <c r="D19" s="4">
        <v>11</v>
      </c>
      <c r="E19" s="5" t="s">
        <v>414</v>
      </c>
      <c r="F19" s="2">
        <v>16</v>
      </c>
      <c r="G19" s="2">
        <v>10.5</v>
      </c>
      <c r="H19" s="2">
        <v>14</v>
      </c>
      <c r="I19" s="2">
        <v>41</v>
      </c>
      <c r="J19" s="18">
        <f t="shared" si="0"/>
        <v>81.5</v>
      </c>
    </row>
    <row r="20" spans="1:10" ht="63">
      <c r="A20" s="4" t="s">
        <v>231</v>
      </c>
      <c r="B20" s="4" t="s">
        <v>229</v>
      </c>
      <c r="C20" s="4" t="s">
        <v>135</v>
      </c>
      <c r="D20" s="4">
        <v>10</v>
      </c>
      <c r="E20" s="5" t="s">
        <v>414</v>
      </c>
      <c r="F20" s="2">
        <v>8</v>
      </c>
      <c r="G20" s="2">
        <v>15.5</v>
      </c>
      <c r="H20" s="2">
        <v>13</v>
      </c>
      <c r="I20" s="2">
        <v>42</v>
      </c>
      <c r="J20" s="18">
        <f t="shared" si="0"/>
        <v>78.5</v>
      </c>
    </row>
    <row r="21" spans="1:10" ht="63">
      <c r="A21" s="4" t="s">
        <v>235</v>
      </c>
      <c r="B21" s="4" t="s">
        <v>236</v>
      </c>
      <c r="C21" s="4" t="s">
        <v>230</v>
      </c>
      <c r="D21" s="4">
        <v>10</v>
      </c>
      <c r="E21" s="5" t="s">
        <v>414</v>
      </c>
      <c r="F21" s="2">
        <v>7</v>
      </c>
      <c r="G21" s="2">
        <v>12.5</v>
      </c>
      <c r="H21" s="2">
        <v>14</v>
      </c>
      <c r="I21" s="2">
        <v>45</v>
      </c>
      <c r="J21" s="18">
        <f t="shared" si="0"/>
        <v>78.5</v>
      </c>
    </row>
    <row r="22" spans="1:10" ht="63">
      <c r="A22" s="4" t="s">
        <v>248</v>
      </c>
      <c r="B22" s="4" t="s">
        <v>249</v>
      </c>
      <c r="C22" s="4" t="s">
        <v>250</v>
      </c>
      <c r="D22" s="4">
        <v>10</v>
      </c>
      <c r="E22" s="5" t="s">
        <v>414</v>
      </c>
      <c r="F22" s="2">
        <v>8</v>
      </c>
      <c r="G22" s="2">
        <v>14.5</v>
      </c>
      <c r="H22" s="2">
        <v>11.5</v>
      </c>
      <c r="I22" s="2">
        <v>44</v>
      </c>
      <c r="J22" s="18">
        <f t="shared" si="0"/>
        <v>78</v>
      </c>
    </row>
    <row r="23" spans="1:10" ht="63">
      <c r="A23" s="4" t="s">
        <v>305</v>
      </c>
      <c r="B23" s="4" t="s">
        <v>306</v>
      </c>
      <c r="C23" s="4" t="s">
        <v>307</v>
      </c>
      <c r="D23" s="4">
        <v>11</v>
      </c>
      <c r="E23" s="5" t="s">
        <v>414</v>
      </c>
      <c r="F23" s="2">
        <v>10</v>
      </c>
      <c r="G23" s="2">
        <v>6</v>
      </c>
      <c r="H23" s="2">
        <v>17</v>
      </c>
      <c r="I23" s="2">
        <v>45</v>
      </c>
      <c r="J23" s="18">
        <f t="shared" si="0"/>
        <v>78</v>
      </c>
    </row>
    <row r="24" spans="1:10" ht="63">
      <c r="A24" s="4" t="s">
        <v>271</v>
      </c>
      <c r="B24" s="4" t="s">
        <v>240</v>
      </c>
      <c r="C24" s="4" t="s">
        <v>230</v>
      </c>
      <c r="D24" s="4">
        <v>10</v>
      </c>
      <c r="E24" s="5" t="s">
        <v>414</v>
      </c>
      <c r="F24" s="2">
        <v>7</v>
      </c>
      <c r="G24" s="2">
        <v>14.5</v>
      </c>
      <c r="H24" s="2">
        <v>18</v>
      </c>
      <c r="I24" s="2">
        <v>37</v>
      </c>
      <c r="J24" s="18">
        <f t="shared" si="0"/>
        <v>76.5</v>
      </c>
    </row>
    <row r="25" spans="1:10" ht="63">
      <c r="A25" s="4" t="s">
        <v>272</v>
      </c>
      <c r="B25" s="4" t="s">
        <v>273</v>
      </c>
      <c r="C25" s="4" t="s">
        <v>274</v>
      </c>
      <c r="D25" s="4">
        <v>10</v>
      </c>
      <c r="E25" s="5" t="s">
        <v>414</v>
      </c>
      <c r="F25" s="2">
        <v>15</v>
      </c>
      <c r="G25" s="2">
        <v>12</v>
      </c>
      <c r="H25" s="2">
        <v>14</v>
      </c>
      <c r="I25" s="2">
        <v>35</v>
      </c>
      <c r="J25" s="18">
        <f t="shared" si="0"/>
        <v>76</v>
      </c>
    </row>
    <row r="26" spans="1:10" ht="63">
      <c r="A26" s="4" t="s">
        <v>225</v>
      </c>
      <c r="B26" s="4" t="s">
        <v>226</v>
      </c>
      <c r="C26" s="4" t="s">
        <v>227</v>
      </c>
      <c r="D26" s="4">
        <v>10</v>
      </c>
      <c r="E26" s="5" t="s">
        <v>414</v>
      </c>
      <c r="F26" s="2">
        <v>6</v>
      </c>
      <c r="G26" s="2">
        <v>10</v>
      </c>
      <c r="H26" s="2">
        <v>10.5</v>
      </c>
      <c r="I26" s="2">
        <v>49</v>
      </c>
      <c r="J26" s="18">
        <f t="shared" si="0"/>
        <v>75.5</v>
      </c>
    </row>
    <row r="27" spans="1:10" ht="63">
      <c r="A27" s="4" t="s">
        <v>315</v>
      </c>
      <c r="B27" s="4" t="s">
        <v>316</v>
      </c>
      <c r="C27" s="4" t="s">
        <v>289</v>
      </c>
      <c r="D27" s="4">
        <v>10</v>
      </c>
      <c r="E27" s="5" t="s">
        <v>414</v>
      </c>
      <c r="F27" s="2">
        <v>7</v>
      </c>
      <c r="G27" s="2">
        <v>12</v>
      </c>
      <c r="H27" s="2">
        <v>11.5</v>
      </c>
      <c r="I27" s="2">
        <v>45</v>
      </c>
      <c r="J27" s="18">
        <f t="shared" si="0"/>
        <v>75.5</v>
      </c>
    </row>
    <row r="28" spans="1:10" ht="63">
      <c r="A28" s="4" t="s">
        <v>290</v>
      </c>
      <c r="B28" s="4" t="s">
        <v>291</v>
      </c>
      <c r="C28" s="4" t="s">
        <v>274</v>
      </c>
      <c r="D28" s="4">
        <v>10</v>
      </c>
      <c r="E28" s="5" t="s">
        <v>414</v>
      </c>
      <c r="F28" s="2">
        <v>12</v>
      </c>
      <c r="G28" s="2">
        <v>15.5</v>
      </c>
      <c r="H28" s="2">
        <v>16</v>
      </c>
      <c r="I28" s="2">
        <v>32</v>
      </c>
      <c r="J28" s="18">
        <f t="shared" si="0"/>
        <v>75.5</v>
      </c>
    </row>
    <row r="29" spans="1:10" ht="15.75">
      <c r="A29" s="4" t="s">
        <v>320</v>
      </c>
      <c r="B29" s="4" t="s">
        <v>252</v>
      </c>
      <c r="C29" s="4" t="s">
        <v>261</v>
      </c>
      <c r="D29" s="4">
        <v>10</v>
      </c>
      <c r="E29" s="4" t="s">
        <v>415</v>
      </c>
      <c r="F29" s="2">
        <v>4</v>
      </c>
      <c r="G29" s="2"/>
      <c r="H29" s="2">
        <v>30</v>
      </c>
      <c r="I29" s="2">
        <v>41</v>
      </c>
      <c r="J29" s="18">
        <f t="shared" si="0"/>
        <v>75</v>
      </c>
    </row>
    <row r="30" spans="1:10" ht="63">
      <c r="A30" s="4" t="s">
        <v>264</v>
      </c>
      <c r="B30" s="4" t="s">
        <v>255</v>
      </c>
      <c r="C30" s="4" t="s">
        <v>242</v>
      </c>
      <c r="D30" s="4">
        <v>10</v>
      </c>
      <c r="E30" s="5" t="s">
        <v>414</v>
      </c>
      <c r="F30" s="2">
        <v>12</v>
      </c>
      <c r="G30" s="2">
        <v>18</v>
      </c>
      <c r="H30" s="2">
        <v>11</v>
      </c>
      <c r="I30" s="2">
        <v>33</v>
      </c>
      <c r="J30" s="18">
        <f t="shared" si="0"/>
        <v>74</v>
      </c>
    </row>
    <row r="31" spans="1:10" ht="63">
      <c r="A31" s="4" t="s">
        <v>293</v>
      </c>
      <c r="B31" s="4" t="s">
        <v>233</v>
      </c>
      <c r="C31" s="4" t="s">
        <v>69</v>
      </c>
      <c r="D31" s="4">
        <v>11</v>
      </c>
      <c r="E31" s="5" t="s">
        <v>414</v>
      </c>
      <c r="F31" s="18">
        <v>7</v>
      </c>
      <c r="G31" s="18">
        <v>15.5</v>
      </c>
      <c r="H31" s="18">
        <v>9</v>
      </c>
      <c r="I31" s="18">
        <v>42</v>
      </c>
      <c r="J31" s="18">
        <f t="shared" si="0"/>
        <v>73.5</v>
      </c>
    </row>
    <row r="32" spans="1:10" ht="63">
      <c r="A32" s="4" t="s">
        <v>312</v>
      </c>
      <c r="B32" s="4" t="s">
        <v>298</v>
      </c>
      <c r="C32" s="4" t="s">
        <v>69</v>
      </c>
      <c r="D32" s="4">
        <v>10</v>
      </c>
      <c r="E32" s="5" t="s">
        <v>414</v>
      </c>
      <c r="F32" s="18">
        <v>7</v>
      </c>
      <c r="G32" s="18">
        <v>10</v>
      </c>
      <c r="H32" s="18">
        <v>16</v>
      </c>
      <c r="I32" s="18">
        <v>38</v>
      </c>
      <c r="J32" s="18">
        <f t="shared" si="0"/>
        <v>71</v>
      </c>
    </row>
    <row r="33" spans="1:10" ht="63">
      <c r="A33" s="4" t="s">
        <v>327</v>
      </c>
      <c r="B33" s="4" t="s">
        <v>68</v>
      </c>
      <c r="C33" s="4" t="s">
        <v>328</v>
      </c>
      <c r="D33" s="4">
        <v>10</v>
      </c>
      <c r="E33" s="5" t="s">
        <v>414</v>
      </c>
      <c r="F33" s="18">
        <v>10</v>
      </c>
      <c r="G33" s="18">
        <v>8.5</v>
      </c>
      <c r="H33" s="18">
        <v>10</v>
      </c>
      <c r="I33" s="18">
        <v>41</v>
      </c>
      <c r="J33" s="18">
        <f t="shared" si="0"/>
        <v>69.5</v>
      </c>
    </row>
    <row r="34" spans="1:10" ht="63">
      <c r="A34" s="4" t="s">
        <v>248</v>
      </c>
      <c r="B34" s="4" t="s">
        <v>246</v>
      </c>
      <c r="C34" s="4" t="s">
        <v>135</v>
      </c>
      <c r="D34" s="4">
        <v>10</v>
      </c>
      <c r="E34" s="4" t="s">
        <v>414</v>
      </c>
      <c r="F34" s="11">
        <v>3</v>
      </c>
      <c r="G34" s="11">
        <v>15.5</v>
      </c>
      <c r="H34" s="11">
        <v>13</v>
      </c>
      <c r="I34" s="11">
        <v>38</v>
      </c>
      <c r="J34" s="18">
        <f aca="true" t="shared" si="1" ref="J34:J50">SUM(F34:I34,)</f>
        <v>69.5</v>
      </c>
    </row>
    <row r="35" spans="1:10" ht="63">
      <c r="A35" s="4" t="s">
        <v>232</v>
      </c>
      <c r="B35" s="4" t="s">
        <v>233</v>
      </c>
      <c r="C35" s="4" t="s">
        <v>234</v>
      </c>
      <c r="D35" s="4">
        <v>10</v>
      </c>
      <c r="E35" s="5" t="s">
        <v>414</v>
      </c>
      <c r="F35" s="2">
        <v>9</v>
      </c>
      <c r="G35" s="2">
        <v>5.5</v>
      </c>
      <c r="H35" s="2">
        <v>15</v>
      </c>
      <c r="I35" s="2">
        <v>38</v>
      </c>
      <c r="J35" s="18">
        <f t="shared" si="1"/>
        <v>67.5</v>
      </c>
    </row>
    <row r="36" spans="1:10" ht="63">
      <c r="A36" s="4" t="s">
        <v>241</v>
      </c>
      <c r="B36" s="4" t="s">
        <v>141</v>
      </c>
      <c r="C36" s="4" t="s">
        <v>242</v>
      </c>
      <c r="D36" s="4">
        <v>10</v>
      </c>
      <c r="E36" s="5" t="s">
        <v>414</v>
      </c>
      <c r="F36" s="2">
        <v>12</v>
      </c>
      <c r="G36" s="2">
        <v>6.5</v>
      </c>
      <c r="H36" s="2">
        <v>14</v>
      </c>
      <c r="I36" s="2">
        <v>35</v>
      </c>
      <c r="J36" s="18">
        <f t="shared" si="1"/>
        <v>67.5</v>
      </c>
    </row>
    <row r="37" spans="1:10" ht="63">
      <c r="A37" s="4" t="s">
        <v>279</v>
      </c>
      <c r="B37" s="4" t="s">
        <v>252</v>
      </c>
      <c r="C37" s="4" t="s">
        <v>280</v>
      </c>
      <c r="D37" s="4">
        <v>11</v>
      </c>
      <c r="E37" s="5" t="s">
        <v>414</v>
      </c>
      <c r="F37" s="2">
        <v>7</v>
      </c>
      <c r="G37" s="2">
        <v>10</v>
      </c>
      <c r="H37" s="2">
        <v>12</v>
      </c>
      <c r="I37" s="2">
        <v>36</v>
      </c>
      <c r="J37" s="18">
        <f t="shared" si="1"/>
        <v>65</v>
      </c>
    </row>
    <row r="38" spans="1:10" s="17" customFormat="1" ht="63">
      <c r="A38" s="4" t="s">
        <v>319</v>
      </c>
      <c r="B38" s="4" t="s">
        <v>68</v>
      </c>
      <c r="C38" s="4" t="s">
        <v>261</v>
      </c>
      <c r="D38" s="4">
        <v>11</v>
      </c>
      <c r="E38" s="5" t="s">
        <v>414</v>
      </c>
      <c r="F38" s="18">
        <v>3</v>
      </c>
      <c r="G38" s="18">
        <v>8.5</v>
      </c>
      <c r="H38" s="18">
        <v>10</v>
      </c>
      <c r="I38" s="18">
        <v>42</v>
      </c>
      <c r="J38" s="18">
        <f t="shared" si="1"/>
        <v>63.5</v>
      </c>
    </row>
    <row r="39" spans="1:10" ht="63">
      <c r="A39" s="4" t="s">
        <v>313</v>
      </c>
      <c r="B39" s="4" t="s">
        <v>314</v>
      </c>
      <c r="C39" s="4" t="s">
        <v>299</v>
      </c>
      <c r="D39" s="4">
        <v>11</v>
      </c>
      <c r="E39" s="5" t="s">
        <v>414</v>
      </c>
      <c r="F39" s="2">
        <v>5</v>
      </c>
      <c r="G39" s="2">
        <v>5.5</v>
      </c>
      <c r="H39" s="2">
        <v>14</v>
      </c>
      <c r="I39" s="2">
        <v>39</v>
      </c>
      <c r="J39" s="18">
        <f t="shared" si="1"/>
        <v>63.5</v>
      </c>
    </row>
    <row r="40" spans="1:10" ht="63">
      <c r="A40" s="4" t="s">
        <v>282</v>
      </c>
      <c r="B40" s="4" t="s">
        <v>141</v>
      </c>
      <c r="C40" s="4" t="s">
        <v>230</v>
      </c>
      <c r="D40" s="4">
        <v>11</v>
      </c>
      <c r="E40" s="5" t="s">
        <v>414</v>
      </c>
      <c r="F40" s="2">
        <v>5</v>
      </c>
      <c r="G40" s="2">
        <v>3.5</v>
      </c>
      <c r="H40" s="2">
        <v>7.5</v>
      </c>
      <c r="I40" s="2">
        <v>46</v>
      </c>
      <c r="J40" s="18">
        <f t="shared" si="1"/>
        <v>62</v>
      </c>
    </row>
    <row r="41" spans="1:10" ht="63">
      <c r="A41" s="4" t="s">
        <v>257</v>
      </c>
      <c r="B41" s="4" t="s">
        <v>236</v>
      </c>
      <c r="C41" s="4" t="s">
        <v>258</v>
      </c>
      <c r="D41" s="4">
        <v>11</v>
      </c>
      <c r="E41" s="5" t="s">
        <v>414</v>
      </c>
      <c r="F41" s="2">
        <v>8</v>
      </c>
      <c r="G41" s="2">
        <v>8.5</v>
      </c>
      <c r="H41" s="2">
        <v>15</v>
      </c>
      <c r="I41" s="2">
        <v>30</v>
      </c>
      <c r="J41" s="18">
        <f t="shared" si="1"/>
        <v>61.5</v>
      </c>
    </row>
    <row r="42" spans="1:10" ht="63">
      <c r="A42" s="4" t="s">
        <v>308</v>
      </c>
      <c r="B42" s="4" t="s">
        <v>309</v>
      </c>
      <c r="C42" s="4" t="s">
        <v>299</v>
      </c>
      <c r="D42" s="4">
        <v>10</v>
      </c>
      <c r="E42" s="5" t="s">
        <v>414</v>
      </c>
      <c r="F42" s="2">
        <v>5</v>
      </c>
      <c r="G42" s="2">
        <v>7.5</v>
      </c>
      <c r="H42" s="2">
        <v>7</v>
      </c>
      <c r="I42" s="2">
        <v>42</v>
      </c>
      <c r="J42" s="18">
        <f t="shared" si="1"/>
        <v>61.5</v>
      </c>
    </row>
    <row r="43" spans="1:10" ht="63">
      <c r="A43" s="4" t="s">
        <v>323</v>
      </c>
      <c r="B43" s="4" t="s">
        <v>314</v>
      </c>
      <c r="C43" s="4" t="s">
        <v>263</v>
      </c>
      <c r="D43" s="4">
        <v>11</v>
      </c>
      <c r="E43" s="5" t="s">
        <v>414</v>
      </c>
      <c r="F43" s="2">
        <v>7</v>
      </c>
      <c r="G43" s="2">
        <v>10</v>
      </c>
      <c r="H43" s="2">
        <v>10</v>
      </c>
      <c r="I43" s="2">
        <v>33</v>
      </c>
      <c r="J43" s="18">
        <f t="shared" si="1"/>
        <v>60</v>
      </c>
    </row>
    <row r="44" spans="1:10" ht="63">
      <c r="A44" s="4" t="s">
        <v>321</v>
      </c>
      <c r="B44" s="4" t="s">
        <v>236</v>
      </c>
      <c r="C44" s="4" t="s">
        <v>322</v>
      </c>
      <c r="D44" s="4">
        <v>10</v>
      </c>
      <c r="E44" s="5" t="s">
        <v>414</v>
      </c>
      <c r="F44" s="2">
        <v>3</v>
      </c>
      <c r="G44" s="2">
        <v>8</v>
      </c>
      <c r="H44" s="2">
        <v>7</v>
      </c>
      <c r="I44" s="2">
        <v>38</v>
      </c>
      <c r="J44" s="18">
        <f t="shared" si="1"/>
        <v>56</v>
      </c>
    </row>
    <row r="45" spans="1:10" ht="63">
      <c r="A45" s="4" t="s">
        <v>262</v>
      </c>
      <c r="B45" s="4" t="s">
        <v>229</v>
      </c>
      <c r="C45" s="4" t="s">
        <v>263</v>
      </c>
      <c r="D45" s="4">
        <v>10</v>
      </c>
      <c r="E45" s="5" t="s">
        <v>414</v>
      </c>
      <c r="F45" s="2">
        <v>2</v>
      </c>
      <c r="G45" s="2">
        <v>5</v>
      </c>
      <c r="H45" s="2">
        <v>8</v>
      </c>
      <c r="I45" s="2">
        <v>40</v>
      </c>
      <c r="J45" s="18">
        <f t="shared" si="1"/>
        <v>55</v>
      </c>
    </row>
    <row r="46" spans="1:10" ht="63">
      <c r="A46" s="6" t="s">
        <v>286</v>
      </c>
      <c r="B46" s="6" t="s">
        <v>287</v>
      </c>
      <c r="C46" s="6" t="s">
        <v>288</v>
      </c>
      <c r="D46" s="6">
        <v>10</v>
      </c>
      <c r="E46" s="5" t="s">
        <v>414</v>
      </c>
      <c r="F46" s="18">
        <v>13</v>
      </c>
      <c r="G46" s="18">
        <v>9</v>
      </c>
      <c r="H46" s="18">
        <v>2</v>
      </c>
      <c r="I46" s="18">
        <v>31</v>
      </c>
      <c r="J46" s="18">
        <f t="shared" si="1"/>
        <v>55</v>
      </c>
    </row>
    <row r="47" spans="1:10" ht="63">
      <c r="A47" s="4" t="s">
        <v>281</v>
      </c>
      <c r="B47" s="4" t="s">
        <v>252</v>
      </c>
      <c r="C47" s="4" t="s">
        <v>278</v>
      </c>
      <c r="D47" s="4">
        <v>11</v>
      </c>
      <c r="E47" s="5" t="s">
        <v>414</v>
      </c>
      <c r="F47" s="2">
        <v>4</v>
      </c>
      <c r="G47" s="2">
        <v>11</v>
      </c>
      <c r="H47" s="2">
        <v>10</v>
      </c>
      <c r="I47" s="2">
        <v>28</v>
      </c>
      <c r="J47" s="18">
        <f t="shared" si="1"/>
        <v>53</v>
      </c>
    </row>
    <row r="48" spans="1:10" ht="63">
      <c r="A48" s="6" t="s">
        <v>248</v>
      </c>
      <c r="B48" s="6" t="s">
        <v>285</v>
      </c>
      <c r="C48" s="6" t="s">
        <v>278</v>
      </c>
      <c r="D48" s="6">
        <v>11</v>
      </c>
      <c r="E48" s="5" t="s">
        <v>414</v>
      </c>
      <c r="F48" s="2">
        <v>5</v>
      </c>
      <c r="G48" s="2">
        <v>0.5</v>
      </c>
      <c r="H48" s="2">
        <v>15</v>
      </c>
      <c r="I48" s="2">
        <v>31</v>
      </c>
      <c r="J48" s="18">
        <f t="shared" si="1"/>
        <v>51.5</v>
      </c>
    </row>
    <row r="49" spans="1:10" ht="63">
      <c r="A49" s="4" t="s">
        <v>300</v>
      </c>
      <c r="B49" s="4" t="s">
        <v>275</v>
      </c>
      <c r="C49" s="4" t="s">
        <v>301</v>
      </c>
      <c r="D49" s="4">
        <v>11</v>
      </c>
      <c r="E49" s="5" t="s">
        <v>414</v>
      </c>
      <c r="F49" s="2">
        <v>1</v>
      </c>
      <c r="G49" s="2">
        <v>2.5</v>
      </c>
      <c r="H49" s="2">
        <v>9</v>
      </c>
      <c r="I49" s="2">
        <v>39</v>
      </c>
      <c r="J49" s="18">
        <f t="shared" si="1"/>
        <v>51.5</v>
      </c>
    </row>
    <row r="50" spans="1:10" ht="63">
      <c r="A50" s="4" t="s">
        <v>317</v>
      </c>
      <c r="B50" s="4" t="s">
        <v>249</v>
      </c>
      <c r="C50" s="4" t="s">
        <v>69</v>
      </c>
      <c r="D50" s="4">
        <v>11</v>
      </c>
      <c r="E50" s="5" t="s">
        <v>414</v>
      </c>
      <c r="F50" s="2">
        <v>5</v>
      </c>
      <c r="G50" s="2">
        <v>1</v>
      </c>
      <c r="H50" s="2">
        <v>4</v>
      </c>
      <c r="I50" s="2">
        <v>31</v>
      </c>
      <c r="J50" s="18">
        <f t="shared" si="1"/>
        <v>41</v>
      </c>
    </row>
  </sheetData>
  <sheetProtection/>
  <autoFilter ref="A1:J50">
    <sortState ref="A2:J50">
      <sortCondition descending="1" sortBy="value" ref="J2:J50"/>
    </sortState>
  </autoFilter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Оксана Сергеевна Пучкова</cp:lastModifiedBy>
  <cp:lastPrinted>2018-02-16T06:42:05Z</cp:lastPrinted>
  <dcterms:created xsi:type="dcterms:W3CDTF">2018-02-10T17:04:49Z</dcterms:created>
  <dcterms:modified xsi:type="dcterms:W3CDTF">2018-02-20T14:48:20Z</dcterms:modified>
  <cp:category/>
  <cp:version/>
  <cp:contentType/>
  <cp:contentStatus/>
</cp:coreProperties>
</file>