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8195" windowHeight="12975"/>
  </bookViews>
  <sheets>
    <sheet name="9 ТТТ" sheetId="3" r:id="rId1"/>
    <sheet name="9 ДХОМ" sheetId="4" r:id="rId2"/>
    <sheet name="10-11 ТТТ" sheetId="5" r:id="rId3"/>
    <sheet name="10-11 ДХОМ" sheetId="6" r:id="rId4"/>
  </sheets>
  <definedNames>
    <definedName name="_xlnm._FilterDatabase" localSheetId="3" hidden="1">'10-11 ДХОМ'!$A$1:$I$1</definedName>
    <definedName name="_xlnm._FilterDatabase" localSheetId="2" hidden="1">'10-11 ТТТ'!$A$1:$H$41</definedName>
    <definedName name="_xlnm._FilterDatabase" localSheetId="1" hidden="1">'9 ДХОМ'!$A$1:$I$1</definedName>
    <definedName name="_xlnm._FilterDatabase" localSheetId="0" hidden="1">'9 ТТТ'!$A$1:$H$1</definedName>
  </definedNames>
  <calcPr calcId="145621"/>
</workbook>
</file>

<file path=xl/calcChain.xml><?xml version="1.0" encoding="utf-8"?>
<calcChain xmlns="http://schemas.openxmlformats.org/spreadsheetml/2006/main">
  <c r="I48" i="4" l="1"/>
  <c r="I48" i="6"/>
  <c r="I41" i="6"/>
  <c r="I4" i="6"/>
  <c r="I36" i="6"/>
  <c r="I20" i="6"/>
  <c r="I32" i="6"/>
  <c r="I15" i="6"/>
  <c r="I22" i="6"/>
  <c r="I29" i="6"/>
  <c r="I38" i="6"/>
  <c r="I7" i="6"/>
  <c r="I21" i="6"/>
  <c r="I42" i="6"/>
  <c r="I47" i="6"/>
  <c r="I12" i="6"/>
  <c r="I43" i="6"/>
  <c r="I23" i="6"/>
  <c r="I54" i="6"/>
  <c r="I51" i="6"/>
  <c r="I5" i="6"/>
  <c r="I14" i="6"/>
  <c r="I17" i="6"/>
  <c r="I31" i="6"/>
  <c r="I45" i="6"/>
  <c r="I25" i="6"/>
  <c r="I34" i="6"/>
  <c r="I26" i="6"/>
  <c r="I3" i="6"/>
  <c r="I27" i="6"/>
  <c r="I6" i="6"/>
  <c r="I40" i="6"/>
  <c r="I13" i="6"/>
  <c r="I2" i="6"/>
  <c r="I44" i="6"/>
  <c r="I46" i="6"/>
  <c r="I37" i="6"/>
  <c r="I50" i="6"/>
  <c r="I39" i="6"/>
  <c r="I10" i="6"/>
  <c r="I24" i="6"/>
  <c r="I33" i="6"/>
  <c r="I16" i="6"/>
  <c r="I52" i="6"/>
  <c r="I28" i="6"/>
  <c r="I11" i="6"/>
  <c r="I49" i="6"/>
  <c r="I8" i="6"/>
  <c r="I35" i="6"/>
  <c r="I30" i="6"/>
  <c r="I18" i="6"/>
  <c r="I19" i="6"/>
  <c r="I9" i="6"/>
  <c r="H41" i="5"/>
  <c r="H29" i="5"/>
  <c r="H19" i="5"/>
  <c r="H5" i="5"/>
  <c r="H23" i="5"/>
  <c r="H30" i="5"/>
  <c r="H25" i="5"/>
  <c r="H32" i="5"/>
  <c r="H20" i="5"/>
  <c r="H34" i="5"/>
  <c r="H33" i="5"/>
  <c r="H38" i="5"/>
  <c r="H13" i="5"/>
  <c r="H9" i="5"/>
  <c r="H16" i="5"/>
  <c r="H39" i="5"/>
  <c r="H10" i="5"/>
  <c r="H2" i="5"/>
  <c r="H27" i="5"/>
  <c r="H3" i="5"/>
  <c r="H6" i="5"/>
  <c r="H26" i="5"/>
  <c r="H18" i="5"/>
  <c r="H7" i="5"/>
  <c r="H11" i="5"/>
  <c r="H15" i="5"/>
  <c r="H22" i="5"/>
  <c r="H21" i="5"/>
  <c r="H24" i="5"/>
  <c r="H28" i="5"/>
  <c r="H35" i="5"/>
  <c r="H31" i="5"/>
  <c r="H14" i="5"/>
  <c r="H40" i="5"/>
  <c r="H12" i="5"/>
  <c r="H8" i="5"/>
  <c r="H17" i="5"/>
  <c r="H4" i="5"/>
  <c r="H36" i="5"/>
  <c r="H37" i="5"/>
  <c r="I26" i="4"/>
  <c r="I12" i="4"/>
  <c r="I36" i="4"/>
  <c r="I13" i="4"/>
  <c r="I21" i="4"/>
  <c r="I28" i="4"/>
  <c r="I9" i="4"/>
  <c r="I53" i="4"/>
  <c r="I22" i="4"/>
  <c r="I37" i="4"/>
  <c r="I33" i="4"/>
  <c r="I23" i="4"/>
  <c r="I45" i="4"/>
  <c r="I7" i="4"/>
  <c r="I51" i="4"/>
  <c r="I39" i="4"/>
  <c r="I32" i="4"/>
  <c r="I15" i="4"/>
  <c r="I29" i="4"/>
  <c r="I8" i="4"/>
  <c r="I41" i="4"/>
  <c r="I24" i="4"/>
  <c r="I49" i="4"/>
  <c r="I35" i="4"/>
  <c r="I10" i="4"/>
  <c r="I31" i="4"/>
  <c r="I16" i="4"/>
  <c r="I44" i="4"/>
  <c r="I27" i="4"/>
  <c r="I17" i="4"/>
  <c r="I6" i="4"/>
  <c r="I11" i="4"/>
  <c r="I55" i="4"/>
  <c r="I5" i="4"/>
  <c r="I20" i="4"/>
  <c r="I46" i="4"/>
  <c r="I47" i="4"/>
  <c r="I52" i="4"/>
  <c r="I19" i="4"/>
  <c r="I25" i="4"/>
  <c r="I34" i="4"/>
  <c r="I30" i="4"/>
  <c r="I14" i="4"/>
  <c r="I18" i="4"/>
  <c r="I38" i="4"/>
  <c r="I3" i="4"/>
  <c r="I42" i="4"/>
  <c r="I2" i="4"/>
  <c r="I54" i="4"/>
  <c r="I4" i="4"/>
  <c r="I43" i="4"/>
  <c r="I40" i="4"/>
  <c r="I50" i="4"/>
  <c r="H43" i="3"/>
  <c r="H31" i="3"/>
  <c r="H24" i="3"/>
  <c r="H29" i="3"/>
  <c r="H27" i="3"/>
  <c r="H35" i="3"/>
  <c r="H14" i="3"/>
  <c r="H23" i="3"/>
  <c r="H41" i="3"/>
  <c r="H38" i="3"/>
  <c r="H4" i="3"/>
  <c r="H15" i="3"/>
  <c r="H13" i="3"/>
  <c r="H32" i="3"/>
  <c r="H20" i="3"/>
  <c r="H3" i="3"/>
  <c r="H42" i="3"/>
  <c r="H2" i="3"/>
  <c r="H6" i="3"/>
  <c r="H19" i="3"/>
  <c r="H21" i="3"/>
  <c r="H26" i="3"/>
  <c r="H36" i="3"/>
  <c r="H30" i="3"/>
  <c r="H12" i="3"/>
  <c r="H25" i="3"/>
  <c r="H16" i="3"/>
  <c r="H28" i="3"/>
  <c r="H5" i="3"/>
  <c r="H37" i="3"/>
  <c r="H10" i="3"/>
  <c r="H8" i="3"/>
  <c r="H9" i="3"/>
  <c r="H22" i="3"/>
  <c r="H33" i="3"/>
  <c r="H18" i="3"/>
  <c r="H7" i="3"/>
  <c r="H11" i="3"/>
  <c r="H39" i="3"/>
  <c r="H40" i="3"/>
  <c r="H17" i="3"/>
  <c r="H34" i="3"/>
</calcChain>
</file>

<file path=xl/sharedStrings.xml><?xml version="1.0" encoding="utf-8"?>
<sst xmlns="http://schemas.openxmlformats.org/spreadsheetml/2006/main" count="797" uniqueCount="385">
  <si>
    <t>Фамилия</t>
  </si>
  <si>
    <t>Имя</t>
  </si>
  <si>
    <t>Илатовский</t>
  </si>
  <si>
    <t>Егор</t>
  </si>
  <si>
    <t xml:space="preserve">Корбут </t>
  </si>
  <si>
    <t>Сергей</t>
  </si>
  <si>
    <t>Лункин</t>
  </si>
  <si>
    <t>Владимир</t>
  </si>
  <si>
    <t>Карахан</t>
  </si>
  <si>
    <t>Тимофей</t>
  </si>
  <si>
    <t>Лебедева</t>
  </si>
  <si>
    <t>Екатерина</t>
  </si>
  <si>
    <t> Муниципальное Бюджетное Общеобразовательное Учреждение Общеобразовательная школа № 3 г.о Пущино </t>
  </si>
  <si>
    <t>Кедров</t>
  </si>
  <si>
    <t>Савинов</t>
  </si>
  <si>
    <t>Дмитрий</t>
  </si>
  <si>
    <t>Инкирёв</t>
  </si>
  <si>
    <t>Михаил</t>
  </si>
  <si>
    <t>Муниципальное общеобразовате льное учреждение Ганусовская средняя общеобразовате льная школа</t>
  </si>
  <si>
    <t>Писаренкова</t>
  </si>
  <si>
    <t>Муниципальное общеобразователь ное учреждение «Гимназия №17» г. Электросталь</t>
  </si>
  <si>
    <t>Белобров</t>
  </si>
  <si>
    <t>Даниил</t>
  </si>
  <si>
    <t>Надежкина</t>
  </si>
  <si>
    <t>Кристина</t>
  </si>
  <si>
    <t>Муниципальное общеобразовательное учреждение «средняя общеобразовательная школа №31» Городской округ Подольск</t>
  </si>
  <si>
    <t>Елизавета</t>
  </si>
  <si>
    <t>Федорова</t>
  </si>
  <si>
    <t>Ольга</t>
  </si>
  <si>
    <t>Артём</t>
  </si>
  <si>
    <t>Семёнов</t>
  </si>
  <si>
    <t>Чернейкин</t>
  </si>
  <si>
    <t>Иван</t>
  </si>
  <si>
    <t>Каталкина</t>
  </si>
  <si>
    <t>Муниципальное общеобразовател ьное учреждение – Средняя общеобразовател ьная школа № 3 города Можайска Московской области</t>
  </si>
  <si>
    <t xml:space="preserve">Новиков </t>
  </si>
  <si>
    <t>Можаев</t>
  </si>
  <si>
    <t>Кирилл</t>
  </si>
  <si>
    <t>Пешехонов</t>
  </si>
  <si>
    <t>Анюхина</t>
  </si>
  <si>
    <t>Александра</t>
  </si>
  <si>
    <t>Муниципальное бюджетное общеобразовател ьное учреждение «Лицей №23» г. о. Мытищи</t>
  </si>
  <si>
    <t>Червякова</t>
  </si>
  <si>
    <t>Ирина</t>
  </si>
  <si>
    <t>Муниципальное общеобразовательное учреждение-Средняя общеобразовательная школа №2 г.Можайск</t>
  </si>
  <si>
    <t xml:space="preserve">Кречетов </t>
  </si>
  <si>
    <t>Павел</t>
  </si>
  <si>
    <t xml:space="preserve">Озорнин </t>
  </si>
  <si>
    <t>Модинова</t>
  </si>
  <si>
    <t>Муниципальное бюджетное общеобразовател ьное учреждение городского округа Королёв Московской области «Средняя общеобразовател ьная школа № 10»</t>
  </si>
  <si>
    <t>Черепнина</t>
  </si>
  <si>
    <t>Алиса</t>
  </si>
  <si>
    <t>Никончук</t>
  </si>
  <si>
    <t>Анастасия</t>
  </si>
  <si>
    <t>Землянский</t>
  </si>
  <si>
    <t>Букина</t>
  </si>
  <si>
    <t>Елена</t>
  </si>
  <si>
    <t>Муниципальное образовательное учреждение «Средняя общеобразователь ная школа № 20» городской округ Электросталь Московской Области</t>
  </si>
  <si>
    <t>Нахов</t>
  </si>
  <si>
    <t xml:space="preserve">Андрей </t>
  </si>
  <si>
    <t>Трефилов</t>
  </si>
  <si>
    <t>Вадим</t>
  </si>
  <si>
    <t>Валерия</t>
  </si>
  <si>
    <t>Муниципальное автономное общеобразовательное учреждение Востряковская средняя общеобразовательная школа № 3 с углубленным изучением отдельных предметов</t>
  </si>
  <si>
    <t>Гильмияров</t>
  </si>
  <si>
    <t>Сухоруков</t>
  </si>
  <si>
    <t>Леонид</t>
  </si>
  <si>
    <t>Никишина</t>
  </si>
  <si>
    <t>Анна</t>
  </si>
  <si>
    <t>Муниципальное бюджетное общеобразовательное учреждение Одинцовская гимназия №7</t>
  </si>
  <si>
    <t>Маргарита</t>
  </si>
  <si>
    <t>Муниципальное бюджетное общеобразователь ное учреждение Пушкинского муниципального района «Средняя общеобразователь ная школа №8 с углубленным изучением отдельных предметов г.Пушкино»</t>
  </si>
  <si>
    <t>Трофимова</t>
  </si>
  <si>
    <t>Журина</t>
  </si>
  <si>
    <t>Муниципальное бюджетное общеобразовательное  учреждение Средняя обшеобразовательная школа №2 Павлово-Посадского муниципального района</t>
  </si>
  <si>
    <t>Борисов</t>
  </si>
  <si>
    <t>Николай</t>
  </si>
  <si>
    <t>Тулуш</t>
  </si>
  <si>
    <t>Малахова</t>
  </si>
  <si>
    <t>Алёна</t>
  </si>
  <si>
    <t>муниципальное бюджетное общеобразовательное учреждение "Лицей"</t>
  </si>
  <si>
    <t>Мороз</t>
  </si>
  <si>
    <t>Артем</t>
  </si>
  <si>
    <t>Чушко</t>
  </si>
  <si>
    <t>Евгений</t>
  </si>
  <si>
    <t>Коцуба</t>
  </si>
  <si>
    <t>Самойлов</t>
  </si>
  <si>
    <t>Комлев</t>
  </si>
  <si>
    <t>Авраменко</t>
  </si>
  <si>
    <t>Муниципальное бюджетное общеобразовательное учреждение средняя общеобразовательная школа №1 городского округа Пущино Московской области</t>
  </si>
  <si>
    <t>Рахов</t>
  </si>
  <si>
    <t>Илья</t>
  </si>
  <si>
    <t xml:space="preserve">Повалев </t>
  </si>
  <si>
    <t>Макарова</t>
  </si>
  <si>
    <t>Муниципальное общеобразовательное учреждение Сергиевская средняя общеобразовательная школа имени почетного гражданина Московской области М.С. Трифонова Коломенского муниципального района</t>
  </si>
  <si>
    <t>Медведева</t>
  </si>
  <si>
    <t>Муниципальн ое бюджетное общеобразова тельное учреждение гимназия «Пущино»</t>
  </si>
  <si>
    <t>Юдаева</t>
  </si>
  <si>
    <t>Элеонора</t>
  </si>
  <si>
    <t>Мосевкин</t>
  </si>
  <si>
    <t>Василий</t>
  </si>
  <si>
    <t>Красногорский муниципальный район Московская область муниципальное бюджетное образовательное учреждение  средняя образовательная  школа № 15</t>
  </si>
  <si>
    <t>Бельская</t>
  </si>
  <si>
    <t>Кильдюшкин</t>
  </si>
  <si>
    <t>Алексей</t>
  </si>
  <si>
    <t>Мухина</t>
  </si>
  <si>
    <t xml:space="preserve">Кудимов </t>
  </si>
  <si>
    <t>Григорий</t>
  </si>
  <si>
    <t>Устинов</t>
  </si>
  <si>
    <t>Влад</t>
  </si>
  <si>
    <t>Пашкова</t>
  </si>
  <si>
    <t>Надежда</t>
  </si>
  <si>
    <t>Муниципальное общеобразовательное учреждение Голицынская средняя общеобразовательная школа №1 Одинцовского района</t>
  </si>
  <si>
    <t>Кузнецов</t>
  </si>
  <si>
    <t>Максим</t>
  </si>
  <si>
    <t>Воронцова</t>
  </si>
  <si>
    <t>Алевтина</t>
  </si>
  <si>
    <t>Михеева</t>
  </si>
  <si>
    <t>Варвара</t>
  </si>
  <si>
    <t>Муниципальное общеобразовательное учреждение средняя общеобразовательная школа № 1</t>
  </si>
  <si>
    <t>Муниципальное общеобразовательное учреждение Шувойская средняя общеобразовательная школа</t>
  </si>
  <si>
    <t>Савочкин</t>
  </si>
  <si>
    <t>Яшина</t>
  </si>
  <si>
    <t>Муниципальное автономное общеобразова- тельное учреждение Домодедовская средняя общеобразова- тельная школа №2</t>
  </si>
  <si>
    <t>Востриков</t>
  </si>
  <si>
    <t>Борджакова</t>
  </si>
  <si>
    <t>Аннабиби</t>
  </si>
  <si>
    <t>Муниципальное бюджетное общеобразовательное учреждение «Лицей «Серпухов»</t>
  </si>
  <si>
    <t>Балашов</t>
  </si>
  <si>
    <t xml:space="preserve">Оськина </t>
  </si>
  <si>
    <t>Муниципальное автономное общеобразовательное учреждение Чурилковская средняя общеобразовательная школа</t>
  </si>
  <si>
    <t>Жукова</t>
  </si>
  <si>
    <t>Муниципальное общеобразовательное учреждение средняя общеобразовательная школа №26 г.о Орехово-Зуево</t>
  </si>
  <si>
    <t>Луговская</t>
  </si>
  <si>
    <t>Муниципальное общеобразовательное  учреждение гимназия №14</t>
  </si>
  <si>
    <t>Погрибная</t>
  </si>
  <si>
    <t>Алина</t>
  </si>
  <si>
    <t>Самофалов</t>
  </si>
  <si>
    <t>Роман</t>
  </si>
  <si>
    <t>Коновалов</t>
  </si>
  <si>
    <t>Никита</t>
  </si>
  <si>
    <t xml:space="preserve">Муниципальное общеобразовательное учреждение гимназия №15 </t>
  </si>
  <si>
    <t>Андрюхина</t>
  </si>
  <si>
    <t>Киреев</t>
  </si>
  <si>
    <t>Самохов</t>
  </si>
  <si>
    <t xml:space="preserve">Степанов </t>
  </si>
  <si>
    <t>Ахов</t>
  </si>
  <si>
    <t>Данила</t>
  </si>
  <si>
    <t>Груздкова</t>
  </si>
  <si>
    <t>Полина</t>
  </si>
  <si>
    <t>Муниципальное автономное общеобразовательное учреждение Ямская средняя общеобразовательная школа</t>
  </si>
  <si>
    <t>Николаева</t>
  </si>
  <si>
    <t>Муниципальное общеобразовате льное учреждение "СОШ № 25", Г.о. Подольск</t>
  </si>
  <si>
    <t xml:space="preserve">Толстоноженко </t>
  </si>
  <si>
    <t>Дарья</t>
  </si>
  <si>
    <t>Муниципальное бюджетное общеобразовательное учереждение «Средняя общеобразовательная школа №8» г. о. Мытищи</t>
  </si>
  <si>
    <t>Арутин</t>
  </si>
  <si>
    <t>Изюмцев</t>
  </si>
  <si>
    <t>Елисей</t>
  </si>
  <si>
    <t>Чаматкин</t>
  </si>
  <si>
    <t>Селиванова</t>
  </si>
  <si>
    <t>Лидия</t>
  </si>
  <si>
    <t>Муниципальное образовательн ое учреждение «Дмитровская средняя общеобразоват ельная школа №9»</t>
  </si>
  <si>
    <t>Марина</t>
  </si>
  <si>
    <t>Архипова</t>
  </si>
  <si>
    <t>Муниципальное бюджетное общеобразовательное учреждение Одинцовская средняя общеобразовательная школа № 16 (МБОУ Одинцовская СОШ №16)</t>
  </si>
  <si>
    <t>Пестова</t>
  </si>
  <si>
    <t>муниципальное бюджетное общеобразовательное учреждение Пушкинского муниципального района«Правдинская средняя общеобразовательная школа № 1»</t>
  </si>
  <si>
    <t>муниципальное бюджетное общеобразовательное учреждение Пушкинского муниципального района «Правдинская средняя общеобразовательная школа № 1»</t>
  </si>
  <si>
    <t>Щербакова</t>
  </si>
  <si>
    <t>Ксения</t>
  </si>
  <si>
    <t>Цыганенко</t>
  </si>
  <si>
    <t>Моносова</t>
  </si>
  <si>
    <t>Настасья</t>
  </si>
  <si>
    <t>Буцких</t>
  </si>
  <si>
    <t>Владислав</t>
  </si>
  <si>
    <t>Бабаева</t>
  </si>
  <si>
    <t>Муниципальное бюджетное образовательное учреждение средняя образовательная школа №4 им. Г.К. Жукова</t>
  </si>
  <si>
    <t xml:space="preserve">Борисов </t>
  </si>
  <si>
    <t>Алесандр</t>
  </si>
  <si>
    <t>Филяев</t>
  </si>
  <si>
    <t>Белоусов</t>
  </si>
  <si>
    <t>Кудрявцева</t>
  </si>
  <si>
    <t>муниципальное бюджетное общеобразовате льное учреждение Городского округа Балашиха «Средняя общеобразовате льная школа № 15»</t>
  </si>
  <si>
    <t>«Муниципальное бюджетное общеобразователь-ное учреждение «Средняя общеобразователь ная школа №7» города Ивантеевки Московской области»</t>
  </si>
  <si>
    <t>Космачева</t>
  </si>
  <si>
    <t>Учкина</t>
  </si>
  <si>
    <t xml:space="preserve">МБОУ
Одинцовский
лицей №10
 </t>
  </si>
  <si>
    <t>Райская</t>
  </si>
  <si>
    <t>Наталья</t>
  </si>
  <si>
    <t>Муниципальное образовательное учреждение Дмитровская средняя общеобразовательна я школа № 1 им. В.И. Кузнецова</t>
  </si>
  <si>
    <t>Курзыкина</t>
  </si>
  <si>
    <t>Муниципальное автономное общеобразовательное учреждение Домодедовская гимназия №5</t>
  </si>
  <si>
    <t>Пояркова</t>
  </si>
  <si>
    <t>Муниципальное образовательное учреждение Дмитровская средняя общеобразовательн ая школа № 1 им. В.И. Кузнецова</t>
  </si>
  <si>
    <t>Спирина</t>
  </si>
  <si>
    <t>Татьяна</t>
  </si>
  <si>
    <t xml:space="preserve">Муниципальное автономное общеобразовательное учреждение 
«Куровская средняя общеобразовательная школа №2 
с углублённым изучением отдельных предметов» 
Орехово-Зуевского муниципального района Московской области
</t>
  </si>
  <si>
    <t>Елисеев</t>
  </si>
  <si>
    <t>Баулин</t>
  </si>
  <si>
    <t>Иванов</t>
  </si>
  <si>
    <t>Александр</t>
  </si>
  <si>
    <t>Никульшина</t>
  </si>
  <si>
    <t>Коверко</t>
  </si>
  <si>
    <t>Маркелов</t>
  </si>
  <si>
    <t>Буданова</t>
  </si>
  <si>
    <t>Ангелина</t>
  </si>
  <si>
    <t>Муниципальное образовательное учреждение Яхромская средняя общеобразовательн ая школа №1</t>
  </si>
  <si>
    <t>Андреева</t>
  </si>
  <si>
    <t>Прусаченкова</t>
  </si>
  <si>
    <t>Ходырев</t>
  </si>
  <si>
    <t xml:space="preserve">Мартыненко </t>
  </si>
  <si>
    <t>Юлия</t>
  </si>
  <si>
    <t>Муниципальное бюджетное общеобразовательн ое учреждение «Дороховская средняя общеобразовательн ая школа» Рузского муниципального района</t>
  </si>
  <si>
    <t>Лыкова</t>
  </si>
  <si>
    <t>МОУ «Серебряно – Прудская средняя общеобразовательная щкола им. маршала В.И.Чуйкова»</t>
  </si>
  <si>
    <t>Багачанская</t>
  </si>
  <si>
    <t>Щекатурина</t>
  </si>
  <si>
    <t>Валентина</t>
  </si>
  <si>
    <t>Вырлан</t>
  </si>
  <si>
    <t>Вересова</t>
  </si>
  <si>
    <t>МАОУ «Видновская гимназия»</t>
  </si>
  <si>
    <t>Доценко</t>
  </si>
  <si>
    <t>Балицкая</t>
  </si>
  <si>
    <t>Муниципальное общеобразовательное учреждение «гимназия «Дмитров»»</t>
  </si>
  <si>
    <t>Мохначева</t>
  </si>
  <si>
    <t xml:space="preserve">Арина </t>
  </si>
  <si>
    <t>Качуляк</t>
  </si>
  <si>
    <t>Радчук</t>
  </si>
  <si>
    <t>Сушинская</t>
  </si>
  <si>
    <t>Фиялова</t>
  </si>
  <si>
    <t>София</t>
  </si>
  <si>
    <t>Дана</t>
  </si>
  <si>
    <t>Диана</t>
  </si>
  <si>
    <t>Субачева</t>
  </si>
  <si>
    <t>Андреев</t>
  </si>
  <si>
    <t>Назаренко</t>
  </si>
  <si>
    <t>МУНИЦИПАЛЬНОЕ ОБЩЕОБРАЗОВАТЕЛЬНОЕ УЧРЕЖДЕНИЕ- СРЕДНЯЯ ОБЩЕОБРАЗОВАТЕЛЬНАЯ ШКОЛА №16</t>
  </si>
  <si>
    <t>Герасимов</t>
  </si>
  <si>
    <t>Сиренко</t>
  </si>
  <si>
    <t>Алексеева</t>
  </si>
  <si>
    <t xml:space="preserve">Алина </t>
  </si>
  <si>
    <t>Вартаньянц</t>
  </si>
  <si>
    <t>Зеленова</t>
  </si>
  <si>
    <t xml:space="preserve">Муниципальное бюджетное общеобразовательное учреждение Богородская гимназия города Ногинска, Ногинский муниципальный район </t>
  </si>
  <si>
    <t>Семак</t>
  </si>
  <si>
    <t xml:space="preserve">Муниципальное общеобразовательное учреждение Чулковская средняя общеобразовательная школа № 20, Раменский муниципальный район </t>
  </si>
  <si>
    <t>Владислава</t>
  </si>
  <si>
    <t>Андрианова</t>
  </si>
  <si>
    <t>Муниципальное общеобразовательное учреждение средняя  общеобразовательная школа № 9   Павлово- Посадского муниципального района Московской области</t>
  </si>
  <si>
    <t>Бабкина</t>
  </si>
  <si>
    <t>Муниципальное бюджетное общеобразовательное учреждение "Пролетарская средняя общеобразовательная школа"</t>
  </si>
  <si>
    <t>Балдин</t>
  </si>
  <si>
    <t>Басова</t>
  </si>
  <si>
    <t>Даяна</t>
  </si>
  <si>
    <t>Муниципальное общеобразовательное учреждение Рахмановская средняя общеобразовательная школа им. Е.Ф. Кошенкова Павлово-Посадского Московской области</t>
  </si>
  <si>
    <t>Бессонов</t>
  </si>
  <si>
    <t>Андрей</t>
  </si>
  <si>
    <t>Муниципальное общеобразовательное учреждение гимназия № 7</t>
  </si>
  <si>
    <t>Борисова</t>
  </si>
  <si>
    <t>Муниципальное общеобразовательное учреждение гимназия № 4</t>
  </si>
  <si>
    <t>Бубенок</t>
  </si>
  <si>
    <t>Муниципальное общеобразовательное учреждение средняя общеобразовательная школа № 13 Павлово-Посадского муниципального района Московской области</t>
  </si>
  <si>
    <t>Муниципальное бюджетное общеобразовательное учреждение средняя общеобразовательная школа №26</t>
  </si>
  <si>
    <t>Воробьёва</t>
  </si>
  <si>
    <t>Муниципальное общеобразовательное учреждение средняя общеобразовательная школа № 6 муниципального образования Люберецкий муниципальный район</t>
  </si>
  <si>
    <t>Гаврилова</t>
  </si>
  <si>
    <t>Ганин</t>
  </si>
  <si>
    <t>Генералов</t>
  </si>
  <si>
    <t>Муниципальное общеобразовательное учреждение "Дашковская средняя общеобразовательная школа"</t>
  </si>
  <si>
    <t>Григорьева</t>
  </si>
  <si>
    <t>Мария</t>
  </si>
  <si>
    <t>Муниципальное общеобразовательное  учреждение средняя общеобразовательная школа № 9 Павлово- Посадского муниципального района Московской области</t>
  </si>
  <si>
    <t>Дорофеев</t>
  </si>
  <si>
    <t>Дрогина</t>
  </si>
  <si>
    <t>Жидкова</t>
  </si>
  <si>
    <t>Муниципальное  автономное общеобразовательное учреждение Видновский художественно-технический лицей</t>
  </si>
  <si>
    <t>Инфантьева</t>
  </si>
  <si>
    <t>Муниципальное общеобразовательное учреждение средняя общеобразовательная школа № 6 муниципального образования Люберецкий муниципальный район Московской области</t>
  </si>
  <si>
    <t>Исаева</t>
  </si>
  <si>
    <t>Муниципальное общеобразовательное учреждение Ново-Харитоновская средняя общеобразовательная школа№10 с углубленным изучение отдельных предметов</t>
  </si>
  <si>
    <t>Исарев</t>
  </si>
  <si>
    <t>Кашина</t>
  </si>
  <si>
    <t>Карина</t>
  </si>
  <si>
    <t>Коблов</t>
  </si>
  <si>
    <t>Колтуклу</t>
  </si>
  <si>
    <t>Копытова</t>
  </si>
  <si>
    <t>Лаврушин</t>
  </si>
  <si>
    <t>Лепехова</t>
  </si>
  <si>
    <t>Лисевский</t>
  </si>
  <si>
    <t>Мерлина</t>
  </si>
  <si>
    <t>Осипова</t>
  </si>
  <si>
    <t>Петрова</t>
  </si>
  <si>
    <t>Попова</t>
  </si>
  <si>
    <t>Решетникова</t>
  </si>
  <si>
    <t>Муниципальное общеобразовательное учреждение Рахмановская средняя  общеобразовательная школа   им. Е.Ф. Кошенкова Павлово-Посадского Московской области</t>
  </si>
  <si>
    <t>Решетняк</t>
  </si>
  <si>
    <t>Галина</t>
  </si>
  <si>
    <t>Муниципальное общеобразовательное учреждение "Дашковская Средняя общеобразовательная школа"</t>
  </si>
  <si>
    <t>Рунов</t>
  </si>
  <si>
    <t>Саид Икрам</t>
  </si>
  <si>
    <t>Ваид</t>
  </si>
  <si>
    <t>Семернина</t>
  </si>
  <si>
    <t>Муниципальное бюджетное общеобразовательное учреждение «Лицей №2»</t>
  </si>
  <si>
    <t>Синенко</t>
  </si>
  <si>
    <t>Степанова</t>
  </si>
  <si>
    <t>Арина</t>
  </si>
  <si>
    <t>Муниципальное общеобразовательное учреждение "Оболенская Средняя общеобразовательная школа"</t>
  </si>
  <si>
    <t>Топаков</t>
  </si>
  <si>
    <t>Травников</t>
  </si>
  <si>
    <t>Трифонова</t>
  </si>
  <si>
    <t>Светлана</t>
  </si>
  <si>
    <t>Муниципальное бюджетное общеобразовательное учреждение средняя общеобразовательная школа №4 с углубленным изучением отдельных предметов им. Г.К. Жукова</t>
  </si>
  <si>
    <t>Удовиченко</t>
  </si>
  <si>
    <t>Муниципальное бюджетное общеобразовательное учреждение "Гуманитарно-эстетическая гимназия № 11 г. Дубны Московской области"</t>
  </si>
  <si>
    <t>Фигурчиков</t>
  </si>
  <si>
    <t>Худошкин</t>
  </si>
  <si>
    <t>Константин</t>
  </si>
  <si>
    <t>Цепкова</t>
  </si>
  <si>
    <t>Чулкова</t>
  </si>
  <si>
    <t>Муниципальное автономное  общеобразовательное учреждение «Куровская средняя общеобразовательная школа №6» Орехово-Зуевского муниципального района</t>
  </si>
  <si>
    <t>Чумоватова</t>
  </si>
  <si>
    <t>Муниципальное общеобразовательное учреждение гимназия 1</t>
  </si>
  <si>
    <t>Шелухо</t>
  </si>
  <si>
    <t>Вероника</t>
  </si>
  <si>
    <t>Яковлев</t>
  </si>
  <si>
    <t>Копий</t>
  </si>
  <si>
    <t>Георгий</t>
  </si>
  <si>
    <t>Литова</t>
  </si>
  <si>
    <t>МОУ Ново-Харитоновская СОШ №10 с углубленным изучением отдельных предметов</t>
  </si>
  <si>
    <t>Прокофьев</t>
  </si>
  <si>
    <t>Видинеев</t>
  </si>
  <si>
    <t>Арсений</t>
  </si>
  <si>
    <t>тест</t>
  </si>
  <si>
    <t>Тимонина</t>
  </si>
  <si>
    <t>Черкашина</t>
  </si>
  <si>
    <t>МБОУ ООШ пос.Шатурторф</t>
  </si>
  <si>
    <t>практика</t>
  </si>
  <si>
    <t>проект</t>
  </si>
  <si>
    <t>итог</t>
  </si>
  <si>
    <t>моделирование</t>
  </si>
  <si>
    <t xml:space="preserve">Тарасова </t>
  </si>
  <si>
    <t>Победитель</t>
  </si>
  <si>
    <t>Призер</t>
  </si>
  <si>
    <t>Участник</t>
  </si>
  <si>
    <t>Территория</t>
  </si>
  <si>
    <t>Коломна г.о.</t>
  </si>
  <si>
    <t>Орехово-Зуево г.о.</t>
  </si>
  <si>
    <t>Серпуховский м.р.</t>
  </si>
  <si>
    <t>Электросталь г.о.</t>
  </si>
  <si>
    <t>Дмитровский м.р.</t>
  </si>
  <si>
    <t>Клинский м.р.</t>
  </si>
  <si>
    <t>Одинцовский м.р.</t>
  </si>
  <si>
    <t>Жуковский г.о.</t>
  </si>
  <si>
    <t>Раменский м.р.</t>
  </si>
  <si>
    <t>Можайский м.р.</t>
  </si>
  <si>
    <t>Ленинский м.р.</t>
  </si>
  <si>
    <t>Красногорскйи м.р.</t>
  </si>
  <si>
    <t>Коломенский м.р.</t>
  </si>
  <si>
    <t>Королёв г.о.</t>
  </si>
  <si>
    <t>Воскресенский м.р.</t>
  </si>
  <si>
    <t>Долгопрудный г.о.</t>
  </si>
  <si>
    <t>Павло-Посадский м.р.</t>
  </si>
  <si>
    <t>Домодедово г.о.</t>
  </si>
  <si>
    <t>Серпухов г.о.</t>
  </si>
  <si>
    <t>Лыткарино г.о.</t>
  </si>
  <si>
    <t>Балашиха г.о.</t>
  </si>
  <si>
    <t>Наро-Фоминский м.р.</t>
  </si>
  <si>
    <t>Протвино г.о.</t>
  </si>
  <si>
    <t>Зарайский м.р.</t>
  </si>
  <si>
    <t>Ногинский м.р.</t>
  </si>
  <si>
    <t>Шатурский м.р.</t>
  </si>
  <si>
    <t>Любереций м.р.</t>
  </si>
  <si>
    <t>Красногорский м.р.</t>
  </si>
  <si>
    <t>Истринский р.н.</t>
  </si>
  <si>
    <t>Шаховская г.о.</t>
  </si>
  <si>
    <t>Одинцово г.о.</t>
  </si>
  <si>
    <t>Чеховский м.р.</t>
  </si>
  <si>
    <t>Подольск г.о.</t>
  </si>
  <si>
    <t>Краснознаменск г.о.</t>
  </si>
  <si>
    <t xml:space="preserve"> класс</t>
  </si>
  <si>
    <t>класс</t>
  </si>
  <si>
    <t>статус</t>
  </si>
  <si>
    <t>территория</t>
  </si>
  <si>
    <t>Шаховская г.о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</si>
</sst>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1" fillId="0" borderId="0" xfId="0" applyFont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Normal="100" workbookViewId="0">
      <selection activeCell="J9" sqref="J9"/>
    </sheetView>
  </sheetViews>
  <sheetFormatPr defaultRowHeight="15.75" x14ac:dyDescent="0.25"/>
  <cols>
    <col min="1" max="1" width="16.7109375" style="24" customWidth="1"/>
    <col min="2" max="2" width="16.5703125" style="24" customWidth="1"/>
    <col min="3" max="3" width="9.28515625" style="24" customWidth="1"/>
    <col min="4" max="4" width="23.42578125" style="31" customWidth="1"/>
    <col min="5" max="6" width="13.85546875" style="24" hidden="1" customWidth="1"/>
    <col min="7" max="7" width="0" style="24" hidden="1" customWidth="1"/>
    <col min="8" max="8" width="8.28515625" style="24" customWidth="1"/>
    <col min="9" max="9" width="15.42578125" style="31" customWidth="1"/>
    <col min="10" max="16384" width="9.140625" style="1"/>
  </cols>
  <sheetData>
    <row r="1" spans="1:9" x14ac:dyDescent="0.25">
      <c r="A1" s="8" t="s">
        <v>0</v>
      </c>
      <c r="B1" s="8" t="s">
        <v>1</v>
      </c>
      <c r="C1" s="8" t="s">
        <v>381</v>
      </c>
      <c r="D1" s="13" t="s">
        <v>345</v>
      </c>
      <c r="E1" s="8" t="s">
        <v>333</v>
      </c>
      <c r="F1" s="8" t="s">
        <v>337</v>
      </c>
      <c r="G1" s="8" t="s">
        <v>338</v>
      </c>
      <c r="H1" s="8" t="s">
        <v>339</v>
      </c>
      <c r="I1" s="19" t="s">
        <v>382</v>
      </c>
    </row>
    <row r="2" spans="1:9" s="2" customFormat="1" ht="30" customHeight="1" x14ac:dyDescent="0.25">
      <c r="A2" s="23" t="s">
        <v>87</v>
      </c>
      <c r="B2" s="23" t="s">
        <v>22</v>
      </c>
      <c r="C2" s="23">
        <v>9</v>
      </c>
      <c r="D2" s="27" t="s">
        <v>346</v>
      </c>
      <c r="E2" s="23">
        <v>29</v>
      </c>
      <c r="F2" s="23">
        <v>40</v>
      </c>
      <c r="G2" s="23">
        <v>45</v>
      </c>
      <c r="H2" s="23">
        <f t="shared" ref="H2:H43" si="0">E2+F2+G2</f>
        <v>114</v>
      </c>
      <c r="I2" s="27" t="s">
        <v>342</v>
      </c>
    </row>
    <row r="3" spans="1:9" s="2" customFormat="1" ht="30" customHeight="1" x14ac:dyDescent="0.25">
      <c r="A3" s="23" t="s">
        <v>143</v>
      </c>
      <c r="B3" s="23" t="s">
        <v>5</v>
      </c>
      <c r="C3" s="23">
        <v>9</v>
      </c>
      <c r="D3" s="27" t="s">
        <v>347</v>
      </c>
      <c r="E3" s="23">
        <v>27</v>
      </c>
      <c r="F3" s="23">
        <v>37</v>
      </c>
      <c r="G3" s="23">
        <v>50</v>
      </c>
      <c r="H3" s="23">
        <f t="shared" si="0"/>
        <v>114</v>
      </c>
      <c r="I3" s="27" t="s">
        <v>342</v>
      </c>
    </row>
    <row r="4" spans="1:9" s="2" customFormat="1" ht="30" customHeight="1" x14ac:dyDescent="0.25">
      <c r="A4" s="22" t="s">
        <v>273</v>
      </c>
      <c r="B4" s="22" t="s">
        <v>201</v>
      </c>
      <c r="C4" s="22">
        <v>9</v>
      </c>
      <c r="D4" s="26" t="s">
        <v>348</v>
      </c>
      <c r="E4" s="23">
        <v>22</v>
      </c>
      <c r="F4" s="23">
        <v>35</v>
      </c>
      <c r="G4" s="23">
        <v>48</v>
      </c>
      <c r="H4" s="23">
        <f t="shared" si="0"/>
        <v>105</v>
      </c>
      <c r="I4" s="27" t="s">
        <v>343</v>
      </c>
    </row>
    <row r="5" spans="1:9" s="2" customFormat="1" ht="30" customHeight="1" x14ac:dyDescent="0.25">
      <c r="A5" s="22" t="s">
        <v>300</v>
      </c>
      <c r="B5" s="22" t="s">
        <v>301</v>
      </c>
      <c r="C5" s="22">
        <v>9</v>
      </c>
      <c r="D5" s="26" t="s">
        <v>349</v>
      </c>
      <c r="E5" s="23">
        <v>18</v>
      </c>
      <c r="F5" s="23">
        <v>38</v>
      </c>
      <c r="G5" s="23">
        <v>48</v>
      </c>
      <c r="H5" s="23">
        <f t="shared" si="0"/>
        <v>104</v>
      </c>
      <c r="I5" s="27" t="s">
        <v>343</v>
      </c>
    </row>
    <row r="6" spans="1:9" s="2" customFormat="1" ht="30" customHeight="1" x14ac:dyDescent="0.25">
      <c r="A6" s="23" t="s">
        <v>139</v>
      </c>
      <c r="B6" s="23" t="s">
        <v>140</v>
      </c>
      <c r="C6" s="23">
        <v>9</v>
      </c>
      <c r="D6" s="35" t="s">
        <v>347</v>
      </c>
      <c r="E6" s="23">
        <v>19</v>
      </c>
      <c r="F6" s="23">
        <v>33</v>
      </c>
      <c r="G6" s="23">
        <v>44</v>
      </c>
      <c r="H6" s="23">
        <f t="shared" si="0"/>
        <v>96</v>
      </c>
      <c r="I6" s="27" t="s">
        <v>343</v>
      </c>
    </row>
    <row r="7" spans="1:9" s="2" customFormat="1" ht="30" customHeight="1" x14ac:dyDescent="0.25">
      <c r="A7" s="23" t="s">
        <v>27</v>
      </c>
      <c r="B7" s="23" t="s">
        <v>28</v>
      </c>
      <c r="C7" s="23">
        <v>9</v>
      </c>
      <c r="D7" s="27" t="s">
        <v>350</v>
      </c>
      <c r="E7" s="23">
        <v>10</v>
      </c>
      <c r="F7" s="23">
        <v>33</v>
      </c>
      <c r="G7" s="23">
        <v>50</v>
      </c>
      <c r="H7" s="23">
        <f t="shared" si="0"/>
        <v>93</v>
      </c>
      <c r="I7" s="27" t="s">
        <v>343</v>
      </c>
    </row>
    <row r="8" spans="1:9" s="2" customFormat="1" ht="30" customHeight="1" x14ac:dyDescent="0.25">
      <c r="A8" s="22" t="s">
        <v>304</v>
      </c>
      <c r="B8" s="22" t="s">
        <v>104</v>
      </c>
      <c r="C8" s="22">
        <v>9</v>
      </c>
      <c r="D8" s="26" t="s">
        <v>349</v>
      </c>
      <c r="E8" s="23">
        <v>21</v>
      </c>
      <c r="F8" s="23">
        <v>26</v>
      </c>
      <c r="G8" s="23">
        <v>44</v>
      </c>
      <c r="H8" s="23">
        <f t="shared" si="0"/>
        <v>91</v>
      </c>
      <c r="I8" s="27" t="s">
        <v>343</v>
      </c>
    </row>
    <row r="9" spans="1:9" ht="30" customHeight="1" x14ac:dyDescent="0.25">
      <c r="A9" s="19" t="s">
        <v>239</v>
      </c>
      <c r="B9" s="19" t="s">
        <v>15</v>
      </c>
      <c r="C9" s="19">
        <v>9</v>
      </c>
      <c r="D9" s="25" t="s">
        <v>351</v>
      </c>
      <c r="E9" s="19">
        <v>15</v>
      </c>
      <c r="F9" s="19">
        <v>34</v>
      </c>
      <c r="G9" s="19">
        <v>39.5</v>
      </c>
      <c r="H9" s="19">
        <f t="shared" si="0"/>
        <v>88.5</v>
      </c>
      <c r="I9" s="27" t="s">
        <v>343</v>
      </c>
    </row>
    <row r="10" spans="1:9" ht="30" customHeight="1" x14ac:dyDescent="0.25">
      <c r="A10" s="19" t="s">
        <v>30</v>
      </c>
      <c r="B10" s="19" t="s">
        <v>29</v>
      </c>
      <c r="C10" s="19">
        <v>8</v>
      </c>
      <c r="D10" s="25" t="s">
        <v>350</v>
      </c>
      <c r="E10" s="19">
        <v>18</v>
      </c>
      <c r="F10" s="19">
        <v>24</v>
      </c>
      <c r="G10" s="19">
        <v>45</v>
      </c>
      <c r="H10" s="19">
        <f t="shared" si="0"/>
        <v>87</v>
      </c>
      <c r="I10" s="27" t="s">
        <v>343</v>
      </c>
    </row>
    <row r="11" spans="1:9" ht="30" customHeight="1" x14ac:dyDescent="0.25">
      <c r="A11" s="19" t="s">
        <v>180</v>
      </c>
      <c r="B11" s="19" t="s">
        <v>5</v>
      </c>
      <c r="C11" s="19">
        <v>9</v>
      </c>
      <c r="D11" s="25" t="s">
        <v>352</v>
      </c>
      <c r="E11" s="19">
        <v>18</v>
      </c>
      <c r="F11" s="19">
        <v>17</v>
      </c>
      <c r="G11" s="19">
        <v>50</v>
      </c>
      <c r="H11" s="19">
        <f t="shared" si="0"/>
        <v>85</v>
      </c>
      <c r="I11" s="27" t="s">
        <v>343</v>
      </c>
    </row>
    <row r="12" spans="1:9" ht="30" customHeight="1" x14ac:dyDescent="0.25">
      <c r="A12" s="19" t="s">
        <v>81</v>
      </c>
      <c r="B12" s="19" t="s">
        <v>82</v>
      </c>
      <c r="C12" s="19">
        <v>9</v>
      </c>
      <c r="D12" s="25" t="s">
        <v>349</v>
      </c>
      <c r="E12" s="19">
        <v>18</v>
      </c>
      <c r="F12" s="19">
        <v>32</v>
      </c>
      <c r="G12" s="19">
        <v>34</v>
      </c>
      <c r="H12" s="19">
        <f t="shared" si="0"/>
        <v>84</v>
      </c>
      <c r="I12" s="27" t="s">
        <v>343</v>
      </c>
    </row>
    <row r="13" spans="1:9" ht="30" customHeight="1" x14ac:dyDescent="0.25">
      <c r="A13" s="19" t="s">
        <v>157</v>
      </c>
      <c r="B13" s="19" t="s">
        <v>158</v>
      </c>
      <c r="C13" s="19">
        <v>9</v>
      </c>
      <c r="D13" s="25" t="s">
        <v>353</v>
      </c>
      <c r="E13" s="19">
        <v>19</v>
      </c>
      <c r="F13" s="19">
        <v>26</v>
      </c>
      <c r="G13" s="19">
        <v>38</v>
      </c>
      <c r="H13" s="19">
        <f t="shared" si="0"/>
        <v>83</v>
      </c>
      <c r="I13" s="27" t="s">
        <v>343</v>
      </c>
    </row>
    <row r="14" spans="1:9" ht="30" customHeight="1" x14ac:dyDescent="0.25">
      <c r="A14" s="19" t="s">
        <v>178</v>
      </c>
      <c r="B14" s="19" t="s">
        <v>179</v>
      </c>
      <c r="C14" s="19">
        <v>9</v>
      </c>
      <c r="D14" s="25" t="s">
        <v>352</v>
      </c>
      <c r="E14" s="19">
        <v>16</v>
      </c>
      <c r="F14" s="19">
        <v>24</v>
      </c>
      <c r="G14" s="19">
        <v>42</v>
      </c>
      <c r="H14" s="19">
        <f t="shared" si="0"/>
        <v>82</v>
      </c>
      <c r="I14" s="27" t="s">
        <v>344</v>
      </c>
    </row>
    <row r="15" spans="1:9" ht="30" customHeight="1" x14ac:dyDescent="0.25">
      <c r="A15" s="19" t="s">
        <v>198</v>
      </c>
      <c r="B15" s="19" t="s">
        <v>46</v>
      </c>
      <c r="C15" s="19">
        <v>9</v>
      </c>
      <c r="D15" s="25" t="s">
        <v>347</v>
      </c>
      <c r="E15" s="19">
        <v>10</v>
      </c>
      <c r="F15" s="19">
        <v>32</v>
      </c>
      <c r="G15" s="19">
        <v>40</v>
      </c>
      <c r="H15" s="19">
        <f t="shared" si="0"/>
        <v>82</v>
      </c>
      <c r="I15" s="27" t="s">
        <v>344</v>
      </c>
    </row>
    <row r="16" spans="1:9" ht="30" customHeight="1" x14ac:dyDescent="0.25">
      <c r="A16" s="19" t="s">
        <v>92</v>
      </c>
      <c r="B16" s="19" t="s">
        <v>7</v>
      </c>
      <c r="C16" s="19">
        <v>9</v>
      </c>
      <c r="D16" s="25" t="s">
        <v>354</v>
      </c>
      <c r="E16" s="19">
        <v>16</v>
      </c>
      <c r="F16" s="19">
        <v>29</v>
      </c>
      <c r="G16" s="19">
        <v>36</v>
      </c>
      <c r="H16" s="19">
        <f t="shared" si="0"/>
        <v>81</v>
      </c>
      <c r="I16" s="27" t="s">
        <v>344</v>
      </c>
    </row>
    <row r="17" spans="1:9" s="7" customFormat="1" ht="30" customHeight="1" x14ac:dyDescent="0.25">
      <c r="A17" s="10" t="s">
        <v>330</v>
      </c>
      <c r="B17" s="10" t="s">
        <v>3</v>
      </c>
      <c r="C17" s="10">
        <v>9</v>
      </c>
      <c r="D17" s="15" t="s">
        <v>352</v>
      </c>
      <c r="E17" s="10">
        <v>16</v>
      </c>
      <c r="F17" s="10">
        <v>17</v>
      </c>
      <c r="G17" s="10">
        <v>48</v>
      </c>
      <c r="H17" s="10">
        <f t="shared" si="0"/>
        <v>81</v>
      </c>
      <c r="I17" s="27" t="s">
        <v>344</v>
      </c>
    </row>
    <row r="18" spans="1:9" ht="30" customHeight="1" x14ac:dyDescent="0.25">
      <c r="A18" s="19" t="s">
        <v>108</v>
      </c>
      <c r="B18" s="19" t="s">
        <v>109</v>
      </c>
      <c r="C18" s="19">
        <v>9</v>
      </c>
      <c r="D18" s="25" t="s">
        <v>355</v>
      </c>
      <c r="E18" s="19">
        <v>12</v>
      </c>
      <c r="F18" s="19">
        <v>21</v>
      </c>
      <c r="G18" s="19">
        <v>46</v>
      </c>
      <c r="H18" s="19">
        <f t="shared" si="0"/>
        <v>79</v>
      </c>
      <c r="I18" s="27" t="s">
        <v>344</v>
      </c>
    </row>
    <row r="19" spans="1:9" ht="30" customHeight="1" x14ac:dyDescent="0.25">
      <c r="A19" s="19" t="s">
        <v>4</v>
      </c>
      <c r="B19" s="19" t="s">
        <v>5</v>
      </c>
      <c r="C19" s="19">
        <v>9</v>
      </c>
      <c r="D19" s="25" t="s">
        <v>356</v>
      </c>
      <c r="E19" s="19">
        <v>10</v>
      </c>
      <c r="F19" s="19">
        <v>27</v>
      </c>
      <c r="G19" s="19">
        <v>41.5</v>
      </c>
      <c r="H19" s="19">
        <f t="shared" si="0"/>
        <v>78.5</v>
      </c>
      <c r="I19" s="27" t="s">
        <v>344</v>
      </c>
    </row>
    <row r="20" spans="1:9" ht="30" customHeight="1" x14ac:dyDescent="0.25">
      <c r="A20" s="19" t="s">
        <v>103</v>
      </c>
      <c r="B20" s="19" t="s">
        <v>104</v>
      </c>
      <c r="C20" s="19">
        <v>9</v>
      </c>
      <c r="D20" s="25" t="s">
        <v>357</v>
      </c>
      <c r="E20" s="19">
        <v>13</v>
      </c>
      <c r="F20" s="19">
        <v>22</v>
      </c>
      <c r="G20" s="19">
        <v>41</v>
      </c>
      <c r="H20" s="19">
        <f t="shared" si="0"/>
        <v>76</v>
      </c>
      <c r="I20" s="27" t="s">
        <v>344</v>
      </c>
    </row>
    <row r="21" spans="1:9" s="2" customFormat="1" ht="30" customHeight="1" x14ac:dyDescent="0.25">
      <c r="A21" s="23" t="s">
        <v>106</v>
      </c>
      <c r="B21" s="23" t="s">
        <v>107</v>
      </c>
      <c r="C21" s="23">
        <v>9</v>
      </c>
      <c r="D21" s="27" t="s">
        <v>355</v>
      </c>
      <c r="E21" s="23">
        <v>8</v>
      </c>
      <c r="F21" s="23">
        <v>20</v>
      </c>
      <c r="G21" s="23">
        <v>47</v>
      </c>
      <c r="H21" s="23">
        <f t="shared" si="0"/>
        <v>75</v>
      </c>
      <c r="I21" s="27" t="s">
        <v>344</v>
      </c>
    </row>
    <row r="22" spans="1:9" s="2" customFormat="1" ht="30" customHeight="1" x14ac:dyDescent="0.25">
      <c r="A22" s="23" t="s">
        <v>145</v>
      </c>
      <c r="B22" s="23" t="s">
        <v>104</v>
      </c>
      <c r="C22" s="23">
        <v>9</v>
      </c>
      <c r="D22" s="27" t="s">
        <v>358</v>
      </c>
      <c r="E22" s="23">
        <v>6</v>
      </c>
      <c r="F22" s="23">
        <v>39</v>
      </c>
      <c r="G22" s="23">
        <v>30</v>
      </c>
      <c r="H22" s="23">
        <f t="shared" si="0"/>
        <v>75</v>
      </c>
      <c r="I22" s="27" t="s">
        <v>344</v>
      </c>
    </row>
    <row r="23" spans="1:9" s="2" customFormat="1" ht="30" customHeight="1" x14ac:dyDescent="0.25">
      <c r="A23" s="23" t="s">
        <v>174</v>
      </c>
      <c r="B23" s="23" t="s">
        <v>175</v>
      </c>
      <c r="C23" s="23">
        <v>9</v>
      </c>
      <c r="D23" s="27" t="s">
        <v>359</v>
      </c>
      <c r="E23" s="23">
        <v>13</v>
      </c>
      <c r="F23" s="23">
        <v>18</v>
      </c>
      <c r="G23" s="23">
        <v>42.5</v>
      </c>
      <c r="H23" s="23">
        <f t="shared" si="0"/>
        <v>73.5</v>
      </c>
      <c r="I23" s="27" t="s">
        <v>344</v>
      </c>
    </row>
    <row r="24" spans="1:9" s="2" customFormat="1" ht="30" customHeight="1" x14ac:dyDescent="0.25">
      <c r="A24" s="22" t="s">
        <v>252</v>
      </c>
      <c r="B24" s="22" t="s">
        <v>37</v>
      </c>
      <c r="C24" s="22">
        <v>9</v>
      </c>
      <c r="D24" s="26" t="s">
        <v>348</v>
      </c>
      <c r="E24" s="23">
        <v>10</v>
      </c>
      <c r="F24" s="23">
        <v>14</v>
      </c>
      <c r="G24" s="23">
        <v>49</v>
      </c>
      <c r="H24" s="23">
        <f t="shared" si="0"/>
        <v>73</v>
      </c>
      <c r="I24" s="27" t="s">
        <v>344</v>
      </c>
    </row>
    <row r="25" spans="1:9" s="2" customFormat="1" ht="30" customHeight="1" x14ac:dyDescent="0.25">
      <c r="A25" s="23" t="s">
        <v>58</v>
      </c>
      <c r="B25" s="23" t="s">
        <v>59</v>
      </c>
      <c r="C25" s="23">
        <v>9</v>
      </c>
      <c r="D25" s="27" t="s">
        <v>360</v>
      </c>
      <c r="E25" s="23">
        <v>9</v>
      </c>
      <c r="F25" s="23">
        <v>22</v>
      </c>
      <c r="G25" s="23">
        <v>40</v>
      </c>
      <c r="H25" s="23">
        <f t="shared" si="0"/>
        <v>71</v>
      </c>
      <c r="I25" s="27" t="s">
        <v>344</v>
      </c>
    </row>
    <row r="26" spans="1:9" ht="30" customHeight="1" x14ac:dyDescent="0.25">
      <c r="A26" s="19" t="s">
        <v>113</v>
      </c>
      <c r="B26" s="19" t="s">
        <v>114</v>
      </c>
      <c r="C26" s="19">
        <v>9</v>
      </c>
      <c r="D26" s="25" t="s">
        <v>360</v>
      </c>
      <c r="E26" s="19">
        <v>10</v>
      </c>
      <c r="F26" s="19">
        <v>21</v>
      </c>
      <c r="G26" s="19">
        <v>39</v>
      </c>
      <c r="H26" s="19">
        <f t="shared" si="0"/>
        <v>70</v>
      </c>
      <c r="I26" s="27" t="s">
        <v>344</v>
      </c>
    </row>
    <row r="27" spans="1:9" s="2" customFormat="1" ht="30" customHeight="1" x14ac:dyDescent="0.25">
      <c r="A27" s="23" t="s">
        <v>181</v>
      </c>
      <c r="B27" s="23" t="s">
        <v>59</v>
      </c>
      <c r="C27" s="23">
        <v>8</v>
      </c>
      <c r="D27" s="27" t="s">
        <v>361</v>
      </c>
      <c r="E27" s="23">
        <v>12</v>
      </c>
      <c r="F27" s="23">
        <v>20</v>
      </c>
      <c r="G27" s="23">
        <v>36</v>
      </c>
      <c r="H27" s="23">
        <f t="shared" si="0"/>
        <v>68</v>
      </c>
      <c r="I27" s="27" t="s">
        <v>344</v>
      </c>
    </row>
    <row r="28" spans="1:9" s="2" customFormat="1" ht="30" customHeight="1" x14ac:dyDescent="0.25">
      <c r="A28" s="22" t="s">
        <v>299</v>
      </c>
      <c r="B28" s="22" t="s">
        <v>138</v>
      </c>
      <c r="C28" s="22">
        <v>9</v>
      </c>
      <c r="D28" s="26" t="s">
        <v>362</v>
      </c>
      <c r="E28" s="23">
        <v>10</v>
      </c>
      <c r="F28" s="23">
        <v>28</v>
      </c>
      <c r="G28" s="23">
        <v>30</v>
      </c>
      <c r="H28" s="23">
        <f t="shared" si="0"/>
        <v>68</v>
      </c>
      <c r="I28" s="27" t="s">
        <v>344</v>
      </c>
    </row>
    <row r="29" spans="1:9" s="2" customFormat="1" ht="30" customHeight="1" x14ac:dyDescent="0.25">
      <c r="A29" s="23" t="s">
        <v>21</v>
      </c>
      <c r="B29" s="23" t="s">
        <v>22</v>
      </c>
      <c r="C29" s="23">
        <v>9</v>
      </c>
      <c r="D29" s="27" t="s">
        <v>363</v>
      </c>
      <c r="E29" s="23">
        <v>10</v>
      </c>
      <c r="F29" s="23">
        <v>16</v>
      </c>
      <c r="G29" s="23">
        <v>41</v>
      </c>
      <c r="H29" s="23">
        <f t="shared" si="0"/>
        <v>67</v>
      </c>
      <c r="I29" s="27" t="s">
        <v>344</v>
      </c>
    </row>
    <row r="30" spans="1:9" s="2" customFormat="1" ht="30" customHeight="1" x14ac:dyDescent="0.25">
      <c r="A30" s="23" t="s">
        <v>204</v>
      </c>
      <c r="B30" s="23" t="s">
        <v>15</v>
      </c>
      <c r="C30" s="23">
        <v>8</v>
      </c>
      <c r="D30" s="27" t="s">
        <v>354</v>
      </c>
      <c r="E30" s="23">
        <v>6</v>
      </c>
      <c r="F30" s="23">
        <v>18</v>
      </c>
      <c r="G30" s="23">
        <v>42</v>
      </c>
      <c r="H30" s="23">
        <f t="shared" si="0"/>
        <v>66</v>
      </c>
      <c r="I30" s="27" t="s">
        <v>344</v>
      </c>
    </row>
    <row r="31" spans="1:9" s="2" customFormat="1" ht="30" customHeight="1" x14ac:dyDescent="0.25">
      <c r="A31" s="22" t="s">
        <v>128</v>
      </c>
      <c r="B31" s="22" t="s">
        <v>104</v>
      </c>
      <c r="C31" s="22">
        <v>9</v>
      </c>
      <c r="D31" s="26" t="s">
        <v>364</v>
      </c>
      <c r="E31" s="23">
        <v>14</v>
      </c>
      <c r="F31" s="23">
        <v>20</v>
      </c>
      <c r="G31" s="23">
        <v>30.5</v>
      </c>
      <c r="H31" s="23">
        <f t="shared" si="0"/>
        <v>64.5</v>
      </c>
      <c r="I31" s="27" t="s">
        <v>344</v>
      </c>
    </row>
    <row r="32" spans="1:9" s="2" customFormat="1" ht="30" customHeight="1" x14ac:dyDescent="0.25">
      <c r="A32" s="23" t="s">
        <v>16</v>
      </c>
      <c r="B32" s="23" t="s">
        <v>17</v>
      </c>
      <c r="C32" s="23">
        <v>7</v>
      </c>
      <c r="D32" s="27" t="s">
        <v>350</v>
      </c>
      <c r="E32" s="23">
        <v>9</v>
      </c>
      <c r="F32" s="23">
        <v>19</v>
      </c>
      <c r="G32" s="23">
        <v>35</v>
      </c>
      <c r="H32" s="23">
        <f t="shared" si="0"/>
        <v>63</v>
      </c>
      <c r="I32" s="27" t="s">
        <v>344</v>
      </c>
    </row>
    <row r="33" spans="1:9" s="2" customFormat="1" ht="30" customHeight="1" x14ac:dyDescent="0.25">
      <c r="A33" s="22" t="s">
        <v>309</v>
      </c>
      <c r="B33" s="22" t="s">
        <v>5</v>
      </c>
      <c r="C33" s="22">
        <v>9</v>
      </c>
      <c r="D33" s="26" t="s">
        <v>365</v>
      </c>
      <c r="E33" s="23">
        <v>8</v>
      </c>
      <c r="F33" s="23">
        <v>23</v>
      </c>
      <c r="G33" s="23">
        <v>32</v>
      </c>
      <c r="H33" s="23">
        <f t="shared" si="0"/>
        <v>63</v>
      </c>
      <c r="I33" s="27" t="s">
        <v>344</v>
      </c>
    </row>
    <row r="34" spans="1:9" ht="30" customHeight="1" x14ac:dyDescent="0.25">
      <c r="A34" s="19" t="s">
        <v>235</v>
      </c>
      <c r="B34" s="19" t="s">
        <v>82</v>
      </c>
      <c r="C34" s="19">
        <v>9</v>
      </c>
      <c r="D34" s="25" t="s">
        <v>366</v>
      </c>
      <c r="E34" s="19">
        <v>9</v>
      </c>
      <c r="F34" s="19">
        <v>16</v>
      </c>
      <c r="G34" s="19">
        <v>34</v>
      </c>
      <c r="H34" s="19">
        <f t="shared" si="0"/>
        <v>59</v>
      </c>
      <c r="I34" s="27" t="s">
        <v>344</v>
      </c>
    </row>
    <row r="35" spans="1:9" s="2" customFormat="1" ht="30" customHeight="1" x14ac:dyDescent="0.25">
      <c r="A35" s="22" t="s">
        <v>75</v>
      </c>
      <c r="B35" s="22" t="s">
        <v>76</v>
      </c>
      <c r="C35" s="22">
        <v>8</v>
      </c>
      <c r="D35" s="26" t="s">
        <v>362</v>
      </c>
      <c r="E35" s="23">
        <v>8</v>
      </c>
      <c r="F35" s="23">
        <v>0</v>
      </c>
      <c r="G35" s="23">
        <v>46</v>
      </c>
      <c r="H35" s="23">
        <f t="shared" si="0"/>
        <v>54</v>
      </c>
      <c r="I35" s="27" t="s">
        <v>344</v>
      </c>
    </row>
    <row r="36" spans="1:9" s="2" customFormat="1" ht="30" customHeight="1" x14ac:dyDescent="0.25">
      <c r="A36" s="22" t="s">
        <v>287</v>
      </c>
      <c r="B36" s="22" t="s">
        <v>32</v>
      </c>
      <c r="C36" s="22">
        <v>9</v>
      </c>
      <c r="D36" s="26" t="s">
        <v>367</v>
      </c>
      <c r="E36" s="23">
        <v>4</v>
      </c>
      <c r="F36" s="23">
        <v>20</v>
      </c>
      <c r="G36" s="23">
        <v>30</v>
      </c>
      <c r="H36" s="23">
        <f t="shared" si="0"/>
        <v>54</v>
      </c>
      <c r="I36" s="27" t="s">
        <v>344</v>
      </c>
    </row>
    <row r="37" spans="1:9" s="2" customFormat="1" ht="30" customHeight="1" x14ac:dyDescent="0.25">
      <c r="A37" s="23" t="s">
        <v>86</v>
      </c>
      <c r="B37" s="23" t="s">
        <v>46</v>
      </c>
      <c r="C37" s="23">
        <v>9</v>
      </c>
      <c r="D37" s="27" t="s">
        <v>368</v>
      </c>
      <c r="E37" s="23">
        <v>14</v>
      </c>
      <c r="F37" s="23">
        <v>14</v>
      </c>
      <c r="G37" s="23">
        <v>26</v>
      </c>
      <c r="H37" s="23">
        <f t="shared" si="0"/>
        <v>54</v>
      </c>
      <c r="I37" s="27" t="s">
        <v>344</v>
      </c>
    </row>
    <row r="38" spans="1:9" s="2" customFormat="1" ht="30" customHeight="1" x14ac:dyDescent="0.25">
      <c r="A38" s="23" t="s">
        <v>238</v>
      </c>
      <c r="B38" s="23" t="s">
        <v>84</v>
      </c>
      <c r="C38" s="23">
        <v>9</v>
      </c>
      <c r="D38" s="27" t="s">
        <v>351</v>
      </c>
      <c r="E38" s="23">
        <v>7</v>
      </c>
      <c r="F38" s="23">
        <v>16</v>
      </c>
      <c r="G38" s="23">
        <v>29.5</v>
      </c>
      <c r="H38" s="23">
        <f t="shared" si="0"/>
        <v>52.5</v>
      </c>
      <c r="I38" s="27" t="s">
        <v>344</v>
      </c>
    </row>
    <row r="39" spans="1:9" s="2" customFormat="1" ht="30" customHeight="1" x14ac:dyDescent="0.25">
      <c r="A39" s="23" t="s">
        <v>31</v>
      </c>
      <c r="B39" s="23" t="s">
        <v>32</v>
      </c>
      <c r="C39" s="23">
        <v>9</v>
      </c>
      <c r="D39" s="27" t="s">
        <v>369</v>
      </c>
      <c r="E39" s="23">
        <v>6</v>
      </c>
      <c r="F39" s="23">
        <v>13</v>
      </c>
      <c r="G39" s="23">
        <v>31.5</v>
      </c>
      <c r="H39" s="23">
        <f t="shared" si="0"/>
        <v>50.5</v>
      </c>
      <c r="I39" s="27" t="s">
        <v>344</v>
      </c>
    </row>
    <row r="40" spans="1:9" s="2" customFormat="1" ht="30" customHeight="1" x14ac:dyDescent="0.25">
      <c r="A40" s="22" t="s">
        <v>325</v>
      </c>
      <c r="B40" s="22" t="s">
        <v>61</v>
      </c>
      <c r="C40" s="22">
        <v>9</v>
      </c>
      <c r="D40" s="26" t="s">
        <v>365</v>
      </c>
      <c r="E40" s="23">
        <v>15</v>
      </c>
      <c r="F40" s="23">
        <v>0</v>
      </c>
      <c r="G40" s="23">
        <v>35.5</v>
      </c>
      <c r="H40" s="23">
        <f t="shared" si="0"/>
        <v>50.5</v>
      </c>
      <c r="I40" s="27" t="s">
        <v>344</v>
      </c>
    </row>
    <row r="41" spans="1:9" s="2" customFormat="1" ht="30" customHeight="1" x14ac:dyDescent="0.25">
      <c r="A41" s="22" t="s">
        <v>331</v>
      </c>
      <c r="B41" s="22" t="s">
        <v>332</v>
      </c>
      <c r="C41" s="22">
        <v>9</v>
      </c>
      <c r="D41" s="26" t="s">
        <v>370</v>
      </c>
      <c r="E41" s="23">
        <v>12</v>
      </c>
      <c r="F41" s="23">
        <v>36</v>
      </c>
      <c r="G41" s="23"/>
      <c r="H41" s="23">
        <f t="shared" si="0"/>
        <v>48</v>
      </c>
      <c r="I41" s="27" t="s">
        <v>344</v>
      </c>
    </row>
    <row r="42" spans="1:9" s="2" customFormat="1" ht="30" customHeight="1" x14ac:dyDescent="0.25">
      <c r="A42" s="22" t="s">
        <v>284</v>
      </c>
      <c r="B42" s="22" t="s">
        <v>22</v>
      </c>
      <c r="C42" s="22">
        <v>9</v>
      </c>
      <c r="D42" s="26" t="s">
        <v>371</v>
      </c>
      <c r="E42" s="23">
        <v>20</v>
      </c>
      <c r="F42" s="23"/>
      <c r="G42" s="23"/>
      <c r="H42" s="23">
        <f t="shared" si="0"/>
        <v>20</v>
      </c>
      <c r="I42" s="27" t="s">
        <v>344</v>
      </c>
    </row>
    <row r="43" spans="1:9" s="2" customFormat="1" ht="30" customHeight="1" x14ac:dyDescent="0.25">
      <c r="A43" s="23" t="s">
        <v>156</v>
      </c>
      <c r="B43" s="23" t="s">
        <v>15</v>
      </c>
      <c r="C43" s="23">
        <v>9</v>
      </c>
      <c r="D43" s="27" t="s">
        <v>353</v>
      </c>
      <c r="E43" s="23">
        <v>18</v>
      </c>
      <c r="F43" s="23">
        <v>0</v>
      </c>
      <c r="G43" s="23"/>
      <c r="H43" s="23">
        <f t="shared" si="0"/>
        <v>18</v>
      </c>
      <c r="I43" s="27" t="s">
        <v>344</v>
      </c>
    </row>
  </sheetData>
  <autoFilter ref="A1:H1">
    <sortState ref="A2:L43">
      <sortCondition descending="1" ref="H1"/>
    </sortState>
  </autoFilter>
  <pageMargins left="0.7" right="0.7" top="0.75" bottom="0.75" header="0.3" footer="0.3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opLeftCell="A26" workbookViewId="0">
      <selection activeCell="N5" sqref="N5"/>
    </sheetView>
  </sheetViews>
  <sheetFormatPr defaultRowHeight="15.75" x14ac:dyDescent="0.25"/>
  <cols>
    <col min="1" max="1" width="14.28515625" style="1" customWidth="1"/>
    <col min="2" max="2" width="13.28515625" style="1" customWidth="1"/>
    <col min="3" max="3" width="50.5703125" style="31" customWidth="1"/>
    <col min="4" max="4" width="9.140625" style="1"/>
    <col min="5" max="5" width="0" style="1" hidden="1" customWidth="1"/>
    <col min="6" max="8" width="9.42578125" style="1" hidden="1" customWidth="1"/>
    <col min="9" max="9" width="13.7109375" style="1" customWidth="1"/>
    <col min="10" max="10" width="16.5703125" style="1" customWidth="1"/>
    <col min="11" max="16384" width="9.140625" style="1"/>
  </cols>
  <sheetData>
    <row r="1" spans="1:10" ht="31.5" x14ac:dyDescent="0.25">
      <c r="A1" s="3" t="s">
        <v>0</v>
      </c>
      <c r="B1" s="3" t="s">
        <v>1</v>
      </c>
      <c r="C1" s="8" t="s">
        <v>383</v>
      </c>
      <c r="D1" s="3" t="s">
        <v>381</v>
      </c>
      <c r="E1" s="3" t="s">
        <v>333</v>
      </c>
      <c r="F1" s="3" t="s">
        <v>337</v>
      </c>
      <c r="G1" s="3" t="s">
        <v>340</v>
      </c>
      <c r="H1" s="3" t="s">
        <v>338</v>
      </c>
      <c r="I1" s="3" t="s">
        <v>339</v>
      </c>
      <c r="J1" s="4" t="s">
        <v>382</v>
      </c>
    </row>
    <row r="2" spans="1:10" s="24" customFormat="1" ht="69.95" customHeight="1" x14ac:dyDescent="0.25">
      <c r="A2" s="10" t="s">
        <v>50</v>
      </c>
      <c r="B2" s="10" t="s">
        <v>51</v>
      </c>
      <c r="C2" s="14" t="s">
        <v>49</v>
      </c>
      <c r="D2" s="10">
        <v>9</v>
      </c>
      <c r="E2" s="10">
        <v>31</v>
      </c>
      <c r="F2" s="10">
        <v>8</v>
      </c>
      <c r="G2" s="10">
        <v>9</v>
      </c>
      <c r="H2" s="10">
        <v>50</v>
      </c>
      <c r="I2" s="10">
        <f t="shared" ref="I2:I33" si="0">E2+F2+G2+H2</f>
        <v>98</v>
      </c>
      <c r="J2" s="19" t="s">
        <v>342</v>
      </c>
    </row>
    <row r="3" spans="1:10" s="24" customFormat="1" ht="69.95" customHeight="1" x14ac:dyDescent="0.25">
      <c r="A3" s="9" t="s">
        <v>318</v>
      </c>
      <c r="B3" s="9" t="s">
        <v>271</v>
      </c>
      <c r="C3" s="14" t="s">
        <v>276</v>
      </c>
      <c r="D3" s="9">
        <v>9</v>
      </c>
      <c r="E3" s="10">
        <v>23</v>
      </c>
      <c r="F3" s="10">
        <v>15</v>
      </c>
      <c r="G3" s="10">
        <v>12.5</v>
      </c>
      <c r="H3" s="10">
        <v>43</v>
      </c>
      <c r="I3" s="10">
        <f t="shared" si="0"/>
        <v>93.5</v>
      </c>
      <c r="J3" s="19" t="s">
        <v>343</v>
      </c>
    </row>
    <row r="4" spans="1:10" s="24" customFormat="1" ht="69.95" customHeight="1" x14ac:dyDescent="0.25">
      <c r="A4" s="10" t="s">
        <v>217</v>
      </c>
      <c r="B4" s="10" t="s">
        <v>218</v>
      </c>
      <c r="C4" s="14" t="s">
        <v>215</v>
      </c>
      <c r="D4" s="10">
        <v>9</v>
      </c>
      <c r="E4" s="10">
        <v>22</v>
      </c>
      <c r="F4" s="10">
        <v>14</v>
      </c>
      <c r="G4" s="10">
        <v>5</v>
      </c>
      <c r="H4" s="10">
        <v>50</v>
      </c>
      <c r="I4" s="10">
        <f t="shared" si="0"/>
        <v>91</v>
      </c>
      <c r="J4" s="19" t="s">
        <v>343</v>
      </c>
    </row>
    <row r="5" spans="1:10" s="24" customFormat="1" ht="69.95" customHeight="1" x14ac:dyDescent="0.25">
      <c r="A5" s="10" t="s">
        <v>193</v>
      </c>
      <c r="B5" s="10" t="s">
        <v>40</v>
      </c>
      <c r="C5" s="14" t="s">
        <v>194</v>
      </c>
      <c r="D5" s="10">
        <v>9</v>
      </c>
      <c r="E5" s="10">
        <v>15</v>
      </c>
      <c r="F5" s="10">
        <v>15</v>
      </c>
      <c r="G5" s="10">
        <v>10.5</v>
      </c>
      <c r="H5" s="10">
        <v>48</v>
      </c>
      <c r="I5" s="10">
        <f t="shared" si="0"/>
        <v>88.5</v>
      </c>
      <c r="J5" s="19" t="s">
        <v>343</v>
      </c>
    </row>
    <row r="6" spans="1:10" s="24" customFormat="1" ht="69.95" customHeight="1" x14ac:dyDescent="0.25">
      <c r="A6" s="9" t="s">
        <v>292</v>
      </c>
      <c r="B6" s="9" t="s">
        <v>154</v>
      </c>
      <c r="C6" s="14" t="s">
        <v>269</v>
      </c>
      <c r="D6" s="9">
        <v>9</v>
      </c>
      <c r="E6" s="10">
        <v>17</v>
      </c>
      <c r="F6" s="10">
        <v>14</v>
      </c>
      <c r="G6" s="10">
        <v>11</v>
      </c>
      <c r="H6" s="10">
        <v>45</v>
      </c>
      <c r="I6" s="10">
        <f t="shared" si="0"/>
        <v>87</v>
      </c>
      <c r="J6" s="19" t="s">
        <v>343</v>
      </c>
    </row>
    <row r="7" spans="1:10" s="24" customFormat="1" ht="69.95" customHeight="1" x14ac:dyDescent="0.25">
      <c r="A7" s="10" t="s">
        <v>219</v>
      </c>
      <c r="B7" s="10" t="s">
        <v>111</v>
      </c>
      <c r="C7" s="14" t="s">
        <v>215</v>
      </c>
      <c r="D7" s="10">
        <v>9</v>
      </c>
      <c r="E7" s="10">
        <v>26</v>
      </c>
      <c r="F7" s="10">
        <v>9</v>
      </c>
      <c r="G7" s="10">
        <v>1.5</v>
      </c>
      <c r="H7" s="10">
        <v>50</v>
      </c>
      <c r="I7" s="10">
        <f t="shared" si="0"/>
        <v>86.5</v>
      </c>
      <c r="J7" s="19" t="s">
        <v>343</v>
      </c>
    </row>
    <row r="8" spans="1:10" s="24" customFormat="1" ht="69.95" customHeight="1" x14ac:dyDescent="0.25">
      <c r="A8" s="10" t="s">
        <v>133</v>
      </c>
      <c r="B8" s="10" t="s">
        <v>11</v>
      </c>
      <c r="C8" s="16" t="s">
        <v>132</v>
      </c>
      <c r="D8" s="10">
        <v>9</v>
      </c>
      <c r="E8" s="10">
        <v>18</v>
      </c>
      <c r="F8" s="10">
        <v>14</v>
      </c>
      <c r="G8" s="10">
        <v>12</v>
      </c>
      <c r="H8" s="10">
        <v>41</v>
      </c>
      <c r="I8" s="10">
        <f t="shared" si="0"/>
        <v>85</v>
      </c>
      <c r="J8" s="19" t="s">
        <v>343</v>
      </c>
    </row>
    <row r="9" spans="1:10" s="24" customFormat="1" ht="69.95" customHeight="1" x14ac:dyDescent="0.25">
      <c r="A9" s="10" t="s">
        <v>125</v>
      </c>
      <c r="B9" s="10" t="s">
        <v>126</v>
      </c>
      <c r="C9" s="14" t="s">
        <v>127</v>
      </c>
      <c r="D9" s="10">
        <v>9</v>
      </c>
      <c r="E9" s="10">
        <v>18</v>
      </c>
      <c r="F9" s="10">
        <v>19</v>
      </c>
      <c r="G9" s="10">
        <v>3.5</v>
      </c>
      <c r="H9" s="10">
        <v>42</v>
      </c>
      <c r="I9" s="10">
        <f t="shared" si="0"/>
        <v>82.5</v>
      </c>
      <c r="J9" s="19" t="s">
        <v>343</v>
      </c>
    </row>
    <row r="10" spans="1:10" s="24" customFormat="1" ht="69.95" customHeight="1" x14ac:dyDescent="0.25">
      <c r="A10" s="10" t="s">
        <v>48</v>
      </c>
      <c r="B10" s="10" t="s">
        <v>40</v>
      </c>
      <c r="C10" s="14" t="s">
        <v>49</v>
      </c>
      <c r="D10" s="10">
        <v>9</v>
      </c>
      <c r="E10" s="10">
        <v>17</v>
      </c>
      <c r="F10" s="10">
        <v>13</v>
      </c>
      <c r="G10" s="10">
        <v>10</v>
      </c>
      <c r="H10" s="10">
        <v>42</v>
      </c>
      <c r="I10" s="10">
        <f t="shared" si="0"/>
        <v>82</v>
      </c>
      <c r="J10" s="19" t="s">
        <v>343</v>
      </c>
    </row>
    <row r="11" spans="1:10" s="24" customFormat="1" ht="69.95" customHeight="1" x14ac:dyDescent="0.25">
      <c r="A11" s="10" t="s">
        <v>19</v>
      </c>
      <c r="B11" s="10" t="s">
        <v>11</v>
      </c>
      <c r="C11" s="14" t="s">
        <v>20</v>
      </c>
      <c r="D11" s="10">
        <v>9</v>
      </c>
      <c r="E11" s="10">
        <v>12</v>
      </c>
      <c r="F11" s="10">
        <v>19</v>
      </c>
      <c r="G11" s="10">
        <v>7</v>
      </c>
      <c r="H11" s="10">
        <v>43</v>
      </c>
      <c r="I11" s="10">
        <f t="shared" si="0"/>
        <v>81</v>
      </c>
      <c r="J11" s="19" t="s">
        <v>343</v>
      </c>
    </row>
    <row r="12" spans="1:10" s="24" customFormat="1" ht="69.95" customHeight="1" x14ac:dyDescent="0.25">
      <c r="A12" s="10" t="s">
        <v>164</v>
      </c>
      <c r="B12" s="10" t="s">
        <v>53</v>
      </c>
      <c r="C12" s="14" t="s">
        <v>165</v>
      </c>
      <c r="D12" s="10">
        <v>8</v>
      </c>
      <c r="E12" s="10">
        <v>22</v>
      </c>
      <c r="F12" s="10">
        <v>15</v>
      </c>
      <c r="G12" s="10">
        <v>2.5</v>
      </c>
      <c r="H12" s="10">
        <v>40</v>
      </c>
      <c r="I12" s="10">
        <f t="shared" si="0"/>
        <v>79.5</v>
      </c>
      <c r="J12" s="19" t="s">
        <v>343</v>
      </c>
    </row>
    <row r="13" spans="1:10" s="24" customFormat="1" ht="69.95" customHeight="1" x14ac:dyDescent="0.25">
      <c r="A13" s="9" t="s">
        <v>250</v>
      </c>
      <c r="B13" s="9" t="s">
        <v>170</v>
      </c>
      <c r="C13" s="14" t="s">
        <v>251</v>
      </c>
      <c r="D13" s="9">
        <v>9</v>
      </c>
      <c r="E13" s="10">
        <v>15</v>
      </c>
      <c r="F13" s="10">
        <v>14</v>
      </c>
      <c r="G13" s="10">
        <v>5</v>
      </c>
      <c r="H13" s="10">
        <v>45</v>
      </c>
      <c r="I13" s="10">
        <f t="shared" si="0"/>
        <v>79</v>
      </c>
      <c r="J13" s="19" t="s">
        <v>343</v>
      </c>
    </row>
    <row r="14" spans="1:10" s="24" customFormat="1" ht="69.95" customHeight="1" x14ac:dyDescent="0.25">
      <c r="A14" s="9" t="s">
        <v>313</v>
      </c>
      <c r="B14" s="9" t="s">
        <v>212</v>
      </c>
      <c r="C14" s="14" t="s">
        <v>314</v>
      </c>
      <c r="D14" s="9">
        <v>9</v>
      </c>
      <c r="E14" s="10">
        <v>20</v>
      </c>
      <c r="F14" s="10">
        <v>17</v>
      </c>
      <c r="G14" s="10">
        <v>4</v>
      </c>
      <c r="H14" s="10">
        <v>38</v>
      </c>
      <c r="I14" s="10">
        <f t="shared" si="0"/>
        <v>79</v>
      </c>
      <c r="J14" s="19" t="s">
        <v>343</v>
      </c>
    </row>
    <row r="15" spans="1:10" s="24" customFormat="1" ht="69.95" customHeight="1" x14ac:dyDescent="0.25">
      <c r="A15" s="10" t="s">
        <v>10</v>
      </c>
      <c r="B15" s="10" t="s">
        <v>11</v>
      </c>
      <c r="C15" s="16" t="s">
        <v>12</v>
      </c>
      <c r="D15" s="10">
        <v>9</v>
      </c>
      <c r="E15" s="10">
        <v>15</v>
      </c>
      <c r="F15" s="10">
        <v>12</v>
      </c>
      <c r="G15" s="10">
        <v>3</v>
      </c>
      <c r="H15" s="10">
        <v>47</v>
      </c>
      <c r="I15" s="10">
        <f t="shared" si="0"/>
        <v>77</v>
      </c>
      <c r="J15" s="19" t="s">
        <v>343</v>
      </c>
    </row>
    <row r="16" spans="1:10" s="24" customFormat="1" ht="69.95" customHeight="1" x14ac:dyDescent="0.25">
      <c r="A16" s="10" t="s">
        <v>23</v>
      </c>
      <c r="B16" s="10" t="s">
        <v>24</v>
      </c>
      <c r="C16" s="14" t="s">
        <v>25</v>
      </c>
      <c r="D16" s="10">
        <v>9</v>
      </c>
      <c r="E16" s="10">
        <v>11</v>
      </c>
      <c r="F16" s="10">
        <v>17</v>
      </c>
      <c r="G16" s="10">
        <v>8</v>
      </c>
      <c r="H16" s="10">
        <v>40</v>
      </c>
      <c r="I16" s="10">
        <f t="shared" si="0"/>
        <v>76</v>
      </c>
      <c r="J16" s="19" t="s">
        <v>343</v>
      </c>
    </row>
    <row r="17" spans="1:10" s="24" customFormat="1" ht="69.95" customHeight="1" x14ac:dyDescent="0.25">
      <c r="A17" s="10" t="s">
        <v>151</v>
      </c>
      <c r="B17" s="10" t="s">
        <v>43</v>
      </c>
      <c r="C17" s="14" t="s">
        <v>184</v>
      </c>
      <c r="D17" s="10">
        <v>9</v>
      </c>
      <c r="E17" s="10">
        <v>18</v>
      </c>
      <c r="F17" s="10">
        <v>12.5</v>
      </c>
      <c r="G17" s="10">
        <v>8.5</v>
      </c>
      <c r="H17" s="10">
        <v>37</v>
      </c>
      <c r="I17" s="10">
        <f t="shared" si="0"/>
        <v>76</v>
      </c>
      <c r="J17" s="19" t="s">
        <v>343</v>
      </c>
    </row>
    <row r="18" spans="1:10" s="24" customFormat="1" ht="69.95" customHeight="1" x14ac:dyDescent="0.25">
      <c r="A18" s="10" t="s">
        <v>186</v>
      </c>
      <c r="B18" s="10" t="s">
        <v>154</v>
      </c>
      <c r="C18" s="14" t="s">
        <v>187</v>
      </c>
      <c r="D18" s="10">
        <v>9</v>
      </c>
      <c r="E18" s="10">
        <v>21</v>
      </c>
      <c r="F18" s="10">
        <v>11</v>
      </c>
      <c r="G18" s="10">
        <v>6.5</v>
      </c>
      <c r="H18" s="10">
        <v>37</v>
      </c>
      <c r="I18" s="10">
        <f t="shared" si="0"/>
        <v>75.5</v>
      </c>
      <c r="J18" s="19" t="s">
        <v>344</v>
      </c>
    </row>
    <row r="19" spans="1:10" s="24" customFormat="1" ht="69.95" customHeight="1" x14ac:dyDescent="0.25">
      <c r="A19" s="10" t="s">
        <v>229</v>
      </c>
      <c r="B19" s="10" t="s">
        <v>53</v>
      </c>
      <c r="C19" s="14" t="s">
        <v>224</v>
      </c>
      <c r="D19" s="10">
        <v>9</v>
      </c>
      <c r="E19" s="10">
        <v>16</v>
      </c>
      <c r="F19" s="10">
        <v>13</v>
      </c>
      <c r="G19" s="10">
        <v>4</v>
      </c>
      <c r="H19" s="10">
        <v>42</v>
      </c>
      <c r="I19" s="10">
        <f t="shared" si="0"/>
        <v>75</v>
      </c>
      <c r="J19" s="19" t="s">
        <v>344</v>
      </c>
    </row>
    <row r="20" spans="1:10" s="24" customFormat="1" ht="69.95" customHeight="1" x14ac:dyDescent="0.25">
      <c r="A20" s="10" t="s">
        <v>228</v>
      </c>
      <c r="B20" s="10" t="s">
        <v>53</v>
      </c>
      <c r="C20" s="14" t="s">
        <v>224</v>
      </c>
      <c r="D20" s="10">
        <v>9</v>
      </c>
      <c r="E20" s="10">
        <v>17</v>
      </c>
      <c r="F20" s="10">
        <v>9</v>
      </c>
      <c r="G20" s="10">
        <v>5.5</v>
      </c>
      <c r="H20" s="10">
        <v>43</v>
      </c>
      <c r="I20" s="10">
        <f t="shared" si="0"/>
        <v>74.5</v>
      </c>
      <c r="J20" s="19" t="s">
        <v>344</v>
      </c>
    </row>
    <row r="21" spans="1:10" s="24" customFormat="1" ht="69.95" customHeight="1" x14ac:dyDescent="0.25">
      <c r="A21" s="10" t="s">
        <v>216</v>
      </c>
      <c r="B21" s="10" t="s">
        <v>11</v>
      </c>
      <c r="C21" s="14" t="s">
        <v>215</v>
      </c>
      <c r="D21" s="10">
        <v>9</v>
      </c>
      <c r="E21" s="10">
        <v>16</v>
      </c>
      <c r="F21" s="10">
        <v>13</v>
      </c>
      <c r="G21" s="10">
        <v>1.5</v>
      </c>
      <c r="H21" s="10">
        <v>43</v>
      </c>
      <c r="I21" s="10">
        <f t="shared" si="0"/>
        <v>73.5</v>
      </c>
      <c r="J21" s="19" t="s">
        <v>344</v>
      </c>
    </row>
    <row r="22" spans="1:10" s="24" customFormat="1" ht="69.95" customHeight="1" x14ac:dyDescent="0.25">
      <c r="A22" s="9" t="s">
        <v>261</v>
      </c>
      <c r="B22" s="9" t="s">
        <v>11</v>
      </c>
      <c r="C22" s="14" t="s">
        <v>262</v>
      </c>
      <c r="D22" s="9">
        <v>9</v>
      </c>
      <c r="E22" s="10">
        <v>16</v>
      </c>
      <c r="F22" s="10">
        <v>15</v>
      </c>
      <c r="G22" s="10">
        <v>1.5</v>
      </c>
      <c r="H22" s="10">
        <v>41</v>
      </c>
      <c r="I22" s="10">
        <f t="shared" si="0"/>
        <v>73.5</v>
      </c>
      <c r="J22" s="19" t="s">
        <v>344</v>
      </c>
    </row>
    <row r="23" spans="1:10" s="24" customFormat="1" ht="69.95" customHeight="1" x14ac:dyDescent="0.25">
      <c r="A23" s="9" t="s">
        <v>264</v>
      </c>
      <c r="B23" s="9" t="s">
        <v>170</v>
      </c>
      <c r="C23" s="14" t="s">
        <v>263</v>
      </c>
      <c r="D23" s="9">
        <v>9</v>
      </c>
      <c r="E23" s="10">
        <v>15</v>
      </c>
      <c r="F23" s="10">
        <v>10</v>
      </c>
      <c r="G23" s="10">
        <v>6.5</v>
      </c>
      <c r="H23" s="10">
        <v>41</v>
      </c>
      <c r="I23" s="10">
        <f t="shared" si="0"/>
        <v>72.5</v>
      </c>
      <c r="J23" s="19" t="s">
        <v>344</v>
      </c>
    </row>
    <row r="24" spans="1:10" s="24" customFormat="1" ht="69.95" customHeight="1" x14ac:dyDescent="0.25">
      <c r="A24" s="10" t="s">
        <v>93</v>
      </c>
      <c r="B24" s="10" t="s">
        <v>163</v>
      </c>
      <c r="C24" s="14" t="s">
        <v>162</v>
      </c>
      <c r="D24" s="10">
        <v>9</v>
      </c>
      <c r="E24" s="10">
        <v>15</v>
      </c>
      <c r="F24" s="10">
        <v>7</v>
      </c>
      <c r="G24" s="10">
        <v>5.5</v>
      </c>
      <c r="H24" s="10">
        <v>44</v>
      </c>
      <c r="I24" s="10">
        <f t="shared" si="0"/>
        <v>71.5</v>
      </c>
      <c r="J24" s="19" t="s">
        <v>344</v>
      </c>
    </row>
    <row r="25" spans="1:10" s="24" customFormat="1" ht="69.95" customHeight="1" x14ac:dyDescent="0.25">
      <c r="A25" s="10" t="s">
        <v>334</v>
      </c>
      <c r="B25" s="10" t="s">
        <v>11</v>
      </c>
      <c r="C25" s="14" t="s">
        <v>18</v>
      </c>
      <c r="D25" s="10">
        <v>9</v>
      </c>
      <c r="E25" s="10">
        <v>14</v>
      </c>
      <c r="F25" s="10">
        <v>6</v>
      </c>
      <c r="G25" s="10">
        <v>15</v>
      </c>
      <c r="H25" s="10">
        <v>36</v>
      </c>
      <c r="I25" s="10">
        <f t="shared" si="0"/>
        <v>71</v>
      </c>
      <c r="J25" s="19" t="s">
        <v>344</v>
      </c>
    </row>
    <row r="26" spans="1:10" s="24" customFormat="1" ht="69.95" customHeight="1" x14ac:dyDescent="0.25">
      <c r="A26" s="10" t="s">
        <v>142</v>
      </c>
      <c r="B26" s="10" t="s">
        <v>53</v>
      </c>
      <c r="C26" s="16" t="s">
        <v>141</v>
      </c>
      <c r="D26" s="10">
        <v>9</v>
      </c>
      <c r="E26" s="10">
        <v>19</v>
      </c>
      <c r="F26" s="10">
        <v>7</v>
      </c>
      <c r="G26" s="10">
        <v>4.5</v>
      </c>
      <c r="H26" s="10">
        <v>40</v>
      </c>
      <c r="I26" s="10">
        <f t="shared" si="0"/>
        <v>70.5</v>
      </c>
      <c r="J26" s="19" t="s">
        <v>344</v>
      </c>
    </row>
    <row r="27" spans="1:10" s="24" customFormat="1" ht="69.95" customHeight="1" x14ac:dyDescent="0.25">
      <c r="A27" s="10" t="s">
        <v>151</v>
      </c>
      <c r="B27" s="10" t="s">
        <v>149</v>
      </c>
      <c r="C27" s="14" t="s">
        <v>152</v>
      </c>
      <c r="D27" s="10">
        <v>9</v>
      </c>
      <c r="E27" s="10">
        <v>17</v>
      </c>
      <c r="F27" s="10">
        <v>11</v>
      </c>
      <c r="G27" s="10">
        <v>1</v>
      </c>
      <c r="H27" s="10">
        <v>41</v>
      </c>
      <c r="I27" s="10">
        <f t="shared" si="0"/>
        <v>70</v>
      </c>
      <c r="J27" s="19" t="s">
        <v>344</v>
      </c>
    </row>
    <row r="28" spans="1:10" s="24" customFormat="1" ht="69.95" customHeight="1" x14ac:dyDescent="0.25">
      <c r="A28" s="10" t="s">
        <v>223</v>
      </c>
      <c r="B28" s="10" t="s">
        <v>170</v>
      </c>
      <c r="C28" s="14" t="s">
        <v>224</v>
      </c>
      <c r="D28" s="10">
        <v>8</v>
      </c>
      <c r="E28" s="10">
        <v>13</v>
      </c>
      <c r="F28" s="10">
        <v>13</v>
      </c>
      <c r="G28" s="10">
        <v>4.5</v>
      </c>
      <c r="H28" s="10">
        <v>39</v>
      </c>
      <c r="I28" s="10">
        <f t="shared" si="0"/>
        <v>69.5</v>
      </c>
      <c r="J28" s="19" t="s">
        <v>344</v>
      </c>
    </row>
    <row r="29" spans="1:10" s="24" customFormat="1" ht="69.95" customHeight="1" x14ac:dyDescent="0.25">
      <c r="A29" s="9" t="s">
        <v>328</v>
      </c>
      <c r="B29" s="9" t="s">
        <v>68</v>
      </c>
      <c r="C29" s="14" t="s">
        <v>329</v>
      </c>
      <c r="D29" s="9">
        <v>9</v>
      </c>
      <c r="E29" s="10">
        <v>22</v>
      </c>
      <c r="F29" s="10">
        <v>7</v>
      </c>
      <c r="G29" s="10">
        <v>6.5</v>
      </c>
      <c r="H29" s="10">
        <v>34</v>
      </c>
      <c r="I29" s="10">
        <f t="shared" si="0"/>
        <v>69.5</v>
      </c>
      <c r="J29" s="19" t="s">
        <v>344</v>
      </c>
    </row>
    <row r="30" spans="1:10" s="24" customFormat="1" ht="69.95" customHeight="1" x14ac:dyDescent="0.25">
      <c r="A30" s="10" t="s">
        <v>72</v>
      </c>
      <c r="B30" s="10" t="s">
        <v>70</v>
      </c>
      <c r="C30" s="14" t="s">
        <v>71</v>
      </c>
      <c r="D30" s="10">
        <v>9</v>
      </c>
      <c r="E30" s="10">
        <v>15</v>
      </c>
      <c r="F30" s="10">
        <v>13</v>
      </c>
      <c r="G30" s="10">
        <v>7.5</v>
      </c>
      <c r="H30" s="10">
        <v>34</v>
      </c>
      <c r="I30" s="10">
        <f t="shared" si="0"/>
        <v>69.5</v>
      </c>
      <c r="J30" s="19" t="s">
        <v>344</v>
      </c>
    </row>
    <row r="31" spans="1:10" s="24" customFormat="1" ht="69.95" customHeight="1" x14ac:dyDescent="0.25">
      <c r="A31" s="10" t="s">
        <v>225</v>
      </c>
      <c r="B31" s="10" t="s">
        <v>226</v>
      </c>
      <c r="C31" s="14" t="s">
        <v>224</v>
      </c>
      <c r="D31" s="10">
        <v>8</v>
      </c>
      <c r="E31" s="10">
        <v>13</v>
      </c>
      <c r="F31" s="10">
        <v>6</v>
      </c>
      <c r="G31" s="10">
        <v>7</v>
      </c>
      <c r="H31" s="10">
        <v>42</v>
      </c>
      <c r="I31" s="10">
        <f t="shared" si="0"/>
        <v>68</v>
      </c>
      <c r="J31" s="19" t="s">
        <v>344</v>
      </c>
    </row>
    <row r="32" spans="1:10" s="24" customFormat="1" ht="69.95" customHeight="1" x14ac:dyDescent="0.25">
      <c r="A32" s="10" t="s">
        <v>227</v>
      </c>
      <c r="B32" s="10" t="s">
        <v>70</v>
      </c>
      <c r="C32" s="14" t="s">
        <v>224</v>
      </c>
      <c r="D32" s="10">
        <v>9</v>
      </c>
      <c r="E32" s="10">
        <v>19</v>
      </c>
      <c r="F32" s="10">
        <v>10</v>
      </c>
      <c r="G32" s="10">
        <v>2.5</v>
      </c>
      <c r="H32" s="10">
        <v>36</v>
      </c>
      <c r="I32" s="10">
        <f t="shared" si="0"/>
        <v>67.5</v>
      </c>
      <c r="J32" s="19" t="s">
        <v>344</v>
      </c>
    </row>
    <row r="33" spans="1:10" s="24" customFormat="1" ht="69.95" customHeight="1" x14ac:dyDescent="0.25">
      <c r="A33" s="10" t="s">
        <v>242</v>
      </c>
      <c r="B33" s="10" t="s">
        <v>28</v>
      </c>
      <c r="C33" s="16" t="s">
        <v>237</v>
      </c>
      <c r="D33" s="10">
        <v>9</v>
      </c>
      <c r="E33" s="10">
        <v>17</v>
      </c>
      <c r="F33" s="10">
        <v>10</v>
      </c>
      <c r="G33" s="10">
        <v>1</v>
      </c>
      <c r="H33" s="10">
        <v>39</v>
      </c>
      <c r="I33" s="10">
        <f t="shared" si="0"/>
        <v>67</v>
      </c>
      <c r="J33" s="19" t="s">
        <v>344</v>
      </c>
    </row>
    <row r="34" spans="1:10" s="24" customFormat="1" ht="69.95" customHeight="1" x14ac:dyDescent="0.25">
      <c r="A34" s="10" t="s">
        <v>153</v>
      </c>
      <c r="B34" s="10" t="s">
        <v>154</v>
      </c>
      <c r="C34" s="14" t="s">
        <v>152</v>
      </c>
      <c r="D34" s="10">
        <v>9</v>
      </c>
      <c r="E34" s="10">
        <v>14</v>
      </c>
      <c r="F34" s="10">
        <v>13</v>
      </c>
      <c r="G34" s="10">
        <v>3</v>
      </c>
      <c r="H34" s="10">
        <v>37</v>
      </c>
      <c r="I34" s="10">
        <f t="shared" ref="I34:I55" si="1">E34+F34+G34+H34</f>
        <v>67</v>
      </c>
      <c r="J34" s="19" t="s">
        <v>344</v>
      </c>
    </row>
    <row r="35" spans="1:10" s="24" customFormat="1" ht="69.95" customHeight="1" x14ac:dyDescent="0.25">
      <c r="A35" s="10" t="s">
        <v>117</v>
      </c>
      <c r="B35" s="10" t="s">
        <v>118</v>
      </c>
      <c r="C35" s="14" t="s">
        <v>120</v>
      </c>
      <c r="D35" s="10">
        <v>9</v>
      </c>
      <c r="E35" s="10">
        <v>10</v>
      </c>
      <c r="F35" s="10">
        <v>8</v>
      </c>
      <c r="G35" s="10">
        <v>3.5</v>
      </c>
      <c r="H35" s="10">
        <v>45</v>
      </c>
      <c r="I35" s="10">
        <f t="shared" si="1"/>
        <v>66.5</v>
      </c>
      <c r="J35" s="19" t="s">
        <v>344</v>
      </c>
    </row>
    <row r="36" spans="1:10" s="24" customFormat="1" ht="69.95" customHeight="1" x14ac:dyDescent="0.25">
      <c r="A36" s="10" t="s">
        <v>176</v>
      </c>
      <c r="B36" s="10" t="s">
        <v>53</v>
      </c>
      <c r="C36" s="14" t="s">
        <v>177</v>
      </c>
      <c r="D36" s="10">
        <v>9</v>
      </c>
      <c r="E36" s="10">
        <v>15</v>
      </c>
      <c r="F36" s="10">
        <v>3</v>
      </c>
      <c r="G36" s="10">
        <v>5.5</v>
      </c>
      <c r="H36" s="10">
        <v>43</v>
      </c>
      <c r="I36" s="10">
        <f t="shared" si="1"/>
        <v>66.5</v>
      </c>
      <c r="J36" s="19" t="s">
        <v>344</v>
      </c>
    </row>
    <row r="37" spans="1:10" s="24" customFormat="1" ht="69.95" customHeight="1" x14ac:dyDescent="0.25">
      <c r="A37" s="10" t="s">
        <v>205</v>
      </c>
      <c r="B37" s="10" t="s">
        <v>206</v>
      </c>
      <c r="C37" s="14" t="s">
        <v>207</v>
      </c>
      <c r="D37" s="10">
        <v>9</v>
      </c>
      <c r="E37" s="10">
        <v>17</v>
      </c>
      <c r="F37" s="10">
        <v>12</v>
      </c>
      <c r="G37" s="10">
        <v>0</v>
      </c>
      <c r="H37" s="10">
        <v>37</v>
      </c>
      <c r="I37" s="10">
        <f t="shared" si="1"/>
        <v>66</v>
      </c>
      <c r="J37" s="19" t="s">
        <v>344</v>
      </c>
    </row>
    <row r="38" spans="1:10" s="24" customFormat="1" ht="69.95" customHeight="1" x14ac:dyDescent="0.25">
      <c r="A38" s="10" t="s">
        <v>230</v>
      </c>
      <c r="B38" s="10" t="s">
        <v>231</v>
      </c>
      <c r="C38" s="14" t="s">
        <v>224</v>
      </c>
      <c r="D38" s="10">
        <v>9</v>
      </c>
      <c r="E38" s="10">
        <v>18</v>
      </c>
      <c r="F38" s="10">
        <v>3</v>
      </c>
      <c r="G38" s="10">
        <v>4.5</v>
      </c>
      <c r="H38" s="10">
        <v>40</v>
      </c>
      <c r="I38" s="10">
        <f t="shared" si="1"/>
        <v>65.5</v>
      </c>
      <c r="J38" s="19" t="s">
        <v>344</v>
      </c>
    </row>
    <row r="39" spans="1:10" s="24" customFormat="1" ht="69.95" customHeight="1" x14ac:dyDescent="0.25">
      <c r="A39" s="9" t="s">
        <v>277</v>
      </c>
      <c r="B39" s="9" t="s">
        <v>70</v>
      </c>
      <c r="C39" s="14" t="s">
        <v>278</v>
      </c>
      <c r="D39" s="9">
        <v>9</v>
      </c>
      <c r="E39" s="10">
        <v>16</v>
      </c>
      <c r="F39" s="10">
        <v>6</v>
      </c>
      <c r="G39" s="10">
        <v>3.5</v>
      </c>
      <c r="H39" s="10">
        <v>38</v>
      </c>
      <c r="I39" s="10">
        <f t="shared" si="1"/>
        <v>63.5</v>
      </c>
      <c r="J39" s="19" t="s">
        <v>344</v>
      </c>
    </row>
    <row r="40" spans="1:10" s="24" customFormat="1" ht="69.95" customHeight="1" x14ac:dyDescent="0.25">
      <c r="A40" s="10" t="s">
        <v>341</v>
      </c>
      <c r="B40" s="10" t="s">
        <v>53</v>
      </c>
      <c r="C40" s="14" t="s">
        <v>57</v>
      </c>
      <c r="D40" s="10">
        <v>9</v>
      </c>
      <c r="E40" s="10">
        <v>12</v>
      </c>
      <c r="F40" s="10">
        <v>12</v>
      </c>
      <c r="G40" s="10">
        <v>0.5</v>
      </c>
      <c r="H40" s="10">
        <v>39</v>
      </c>
      <c r="I40" s="10">
        <f t="shared" si="1"/>
        <v>63.5</v>
      </c>
      <c r="J40" s="19" t="s">
        <v>344</v>
      </c>
    </row>
    <row r="41" spans="1:10" s="24" customFormat="1" ht="69.95" customHeight="1" x14ac:dyDescent="0.25">
      <c r="A41" s="10" t="s">
        <v>93</v>
      </c>
      <c r="B41" s="10" t="s">
        <v>56</v>
      </c>
      <c r="C41" s="14" t="s">
        <v>94</v>
      </c>
      <c r="D41" s="10">
        <v>9</v>
      </c>
      <c r="E41" s="10">
        <v>15</v>
      </c>
      <c r="F41" s="10">
        <v>11</v>
      </c>
      <c r="G41" s="10">
        <v>2</v>
      </c>
      <c r="H41" s="10">
        <v>34</v>
      </c>
      <c r="I41" s="10">
        <f t="shared" si="1"/>
        <v>62</v>
      </c>
      <c r="J41" s="19" t="s">
        <v>344</v>
      </c>
    </row>
    <row r="42" spans="1:10" s="24" customFormat="1" ht="69.95" customHeight="1" x14ac:dyDescent="0.25">
      <c r="A42" s="10" t="s">
        <v>171</v>
      </c>
      <c r="B42" s="10" t="s">
        <v>53</v>
      </c>
      <c r="C42" s="14" t="s">
        <v>168</v>
      </c>
      <c r="D42" s="10">
        <v>9</v>
      </c>
      <c r="E42" s="10">
        <v>15</v>
      </c>
      <c r="F42" s="10">
        <v>5</v>
      </c>
      <c r="G42" s="10">
        <v>3.5</v>
      </c>
      <c r="H42" s="10">
        <v>37</v>
      </c>
      <c r="I42" s="10">
        <f t="shared" si="1"/>
        <v>60.5</v>
      </c>
      <c r="J42" s="19" t="s">
        <v>344</v>
      </c>
    </row>
    <row r="43" spans="1:10" s="24" customFormat="1" ht="69.95" customHeight="1" x14ac:dyDescent="0.25">
      <c r="A43" s="10" t="s">
        <v>335</v>
      </c>
      <c r="B43" s="10" t="s">
        <v>11</v>
      </c>
      <c r="C43" s="15" t="s">
        <v>336</v>
      </c>
      <c r="D43" s="10">
        <v>9</v>
      </c>
      <c r="E43" s="10">
        <v>18</v>
      </c>
      <c r="F43" s="10">
        <v>7</v>
      </c>
      <c r="G43" s="10">
        <v>1.5</v>
      </c>
      <c r="H43" s="10">
        <v>34</v>
      </c>
      <c r="I43" s="10">
        <f t="shared" si="1"/>
        <v>60.5</v>
      </c>
      <c r="J43" s="19" t="s">
        <v>344</v>
      </c>
    </row>
    <row r="44" spans="1:10" s="24" customFormat="1" ht="69.95" customHeight="1" x14ac:dyDescent="0.25">
      <c r="A44" s="10" t="s">
        <v>67</v>
      </c>
      <c r="B44" s="10" t="s">
        <v>68</v>
      </c>
      <c r="C44" s="14" t="s">
        <v>69</v>
      </c>
      <c r="D44" s="10">
        <v>9</v>
      </c>
      <c r="E44" s="10">
        <v>14</v>
      </c>
      <c r="F44" s="10">
        <v>6</v>
      </c>
      <c r="G44" s="10">
        <v>1.5</v>
      </c>
      <c r="H44" s="10">
        <v>39</v>
      </c>
      <c r="I44" s="10">
        <f t="shared" si="1"/>
        <v>60.5</v>
      </c>
      <c r="J44" s="19" t="s">
        <v>344</v>
      </c>
    </row>
    <row r="45" spans="1:10" s="24" customFormat="1" ht="69.95" customHeight="1" x14ac:dyDescent="0.25">
      <c r="A45" s="9" t="s">
        <v>264</v>
      </c>
      <c r="B45" s="9" t="s">
        <v>53</v>
      </c>
      <c r="C45" s="14" t="s">
        <v>265</v>
      </c>
      <c r="D45" s="9">
        <v>9</v>
      </c>
      <c r="E45" s="10">
        <v>17</v>
      </c>
      <c r="F45" s="10">
        <v>13</v>
      </c>
      <c r="G45" s="10">
        <v>1</v>
      </c>
      <c r="H45" s="10">
        <v>28</v>
      </c>
      <c r="I45" s="10">
        <f t="shared" si="1"/>
        <v>59</v>
      </c>
      <c r="J45" s="19" t="s">
        <v>344</v>
      </c>
    </row>
    <row r="46" spans="1:10" s="24" customFormat="1" ht="69.95" customHeight="1" x14ac:dyDescent="0.25">
      <c r="A46" s="9" t="s">
        <v>294</v>
      </c>
      <c r="B46" s="9" t="s">
        <v>271</v>
      </c>
      <c r="C46" s="14" t="s">
        <v>295</v>
      </c>
      <c r="D46" s="9">
        <v>9</v>
      </c>
      <c r="E46" s="10">
        <v>15</v>
      </c>
      <c r="F46" s="10">
        <v>6</v>
      </c>
      <c r="G46" s="10">
        <v>3.5</v>
      </c>
      <c r="H46" s="10">
        <v>33</v>
      </c>
      <c r="I46" s="10">
        <f t="shared" si="1"/>
        <v>57.5</v>
      </c>
      <c r="J46" s="19" t="s">
        <v>344</v>
      </c>
    </row>
    <row r="47" spans="1:10" s="24" customFormat="1" ht="69.95" customHeight="1" x14ac:dyDescent="0.25">
      <c r="A47" s="10" t="s">
        <v>160</v>
      </c>
      <c r="B47" s="10" t="s">
        <v>161</v>
      </c>
      <c r="C47" s="14" t="s">
        <v>162</v>
      </c>
      <c r="D47" s="10">
        <v>9</v>
      </c>
      <c r="E47" s="10">
        <v>12</v>
      </c>
      <c r="F47" s="10">
        <v>9</v>
      </c>
      <c r="G47" s="10">
        <v>0.5</v>
      </c>
      <c r="H47" s="10">
        <v>33</v>
      </c>
      <c r="I47" s="10">
        <f t="shared" si="1"/>
        <v>54.5</v>
      </c>
      <c r="J47" s="19" t="s">
        <v>344</v>
      </c>
    </row>
    <row r="48" spans="1:10" s="24" customFormat="1" ht="69.95" customHeight="1" x14ac:dyDescent="0.25">
      <c r="A48" s="10" t="s">
        <v>148</v>
      </c>
      <c r="B48" s="10" t="s">
        <v>149</v>
      </c>
      <c r="C48" s="14" t="s">
        <v>150</v>
      </c>
      <c r="D48" s="10">
        <v>9</v>
      </c>
      <c r="E48" s="10">
        <v>17</v>
      </c>
      <c r="F48" s="10">
        <v>8</v>
      </c>
      <c r="G48" s="10">
        <v>1.5</v>
      </c>
      <c r="H48" s="10">
        <v>28</v>
      </c>
      <c r="I48" s="10">
        <f t="shared" si="1"/>
        <v>54.5</v>
      </c>
      <c r="J48" s="19" t="s">
        <v>344</v>
      </c>
    </row>
    <row r="49" spans="1:10" s="24" customFormat="1" ht="69.95" customHeight="1" x14ac:dyDescent="0.25">
      <c r="A49" s="9" t="s">
        <v>290</v>
      </c>
      <c r="B49" s="9" t="s">
        <v>68</v>
      </c>
      <c r="C49" s="14" t="s">
        <v>278</v>
      </c>
      <c r="D49" s="9">
        <v>9</v>
      </c>
      <c r="E49" s="10">
        <v>12</v>
      </c>
      <c r="F49" s="10">
        <v>5</v>
      </c>
      <c r="G49" s="10">
        <v>1</v>
      </c>
      <c r="H49" s="10">
        <v>31</v>
      </c>
      <c r="I49" s="10">
        <f t="shared" si="1"/>
        <v>49</v>
      </c>
      <c r="J49" s="19" t="s">
        <v>344</v>
      </c>
    </row>
    <row r="50" spans="1:10" s="24" customFormat="1" ht="69.95" customHeight="1" x14ac:dyDescent="0.25">
      <c r="A50" s="9" t="s">
        <v>248</v>
      </c>
      <c r="B50" s="9" t="s">
        <v>26</v>
      </c>
      <c r="C50" s="14" t="s">
        <v>249</v>
      </c>
      <c r="D50" s="9">
        <v>9</v>
      </c>
      <c r="E50" s="10">
        <v>12</v>
      </c>
      <c r="F50" s="10">
        <v>11</v>
      </c>
      <c r="G50" s="10">
        <v>1.5</v>
      </c>
      <c r="H50" s="10">
        <v>23</v>
      </c>
      <c r="I50" s="10">
        <f t="shared" si="1"/>
        <v>47.5</v>
      </c>
      <c r="J50" s="19" t="s">
        <v>344</v>
      </c>
    </row>
    <row r="51" spans="1:10" s="24" customFormat="1" ht="69.95" customHeight="1" x14ac:dyDescent="0.25">
      <c r="A51" s="9" t="s">
        <v>270</v>
      </c>
      <c r="B51" s="9" t="s">
        <v>271</v>
      </c>
      <c r="C51" s="14" t="s">
        <v>272</v>
      </c>
      <c r="D51" s="9">
        <v>9</v>
      </c>
      <c r="E51" s="10">
        <v>14</v>
      </c>
      <c r="F51" s="10">
        <v>8</v>
      </c>
      <c r="G51" s="10">
        <v>1</v>
      </c>
      <c r="H51" s="10">
        <v>24</v>
      </c>
      <c r="I51" s="10">
        <f t="shared" si="1"/>
        <v>47</v>
      </c>
      <c r="J51" s="19" t="s">
        <v>344</v>
      </c>
    </row>
    <row r="52" spans="1:10" s="24" customFormat="1" ht="69.95" customHeight="1" x14ac:dyDescent="0.25">
      <c r="A52" s="9" t="s">
        <v>302</v>
      </c>
      <c r="B52" s="9" t="s">
        <v>62</v>
      </c>
      <c r="C52" s="14" t="s">
        <v>303</v>
      </c>
      <c r="D52" s="9">
        <v>9</v>
      </c>
      <c r="E52" s="10">
        <v>19</v>
      </c>
      <c r="F52" s="10">
        <v>6</v>
      </c>
      <c r="G52" s="10">
        <v>0.5</v>
      </c>
      <c r="H52" s="10">
        <v>21</v>
      </c>
      <c r="I52" s="10">
        <f t="shared" si="1"/>
        <v>46.5</v>
      </c>
      <c r="J52" s="19" t="s">
        <v>344</v>
      </c>
    </row>
    <row r="53" spans="1:10" s="24" customFormat="1" ht="69.95" customHeight="1" x14ac:dyDescent="0.25">
      <c r="A53" s="9" t="s">
        <v>259</v>
      </c>
      <c r="B53" s="9" t="s">
        <v>149</v>
      </c>
      <c r="C53" s="14" t="s">
        <v>260</v>
      </c>
      <c r="D53" s="9">
        <v>9</v>
      </c>
      <c r="E53" s="10">
        <v>14</v>
      </c>
      <c r="F53" s="10">
        <v>8</v>
      </c>
      <c r="G53" s="10">
        <v>0</v>
      </c>
      <c r="H53" s="10">
        <v>24</v>
      </c>
      <c r="I53" s="10">
        <f t="shared" si="1"/>
        <v>46</v>
      </c>
      <c r="J53" s="19" t="s">
        <v>344</v>
      </c>
    </row>
    <row r="54" spans="1:10" s="24" customFormat="1" ht="69.95" customHeight="1" x14ac:dyDescent="0.25">
      <c r="A54" s="9" t="s">
        <v>321</v>
      </c>
      <c r="B54" s="9" t="s">
        <v>68</v>
      </c>
      <c r="C54" s="14" t="s">
        <v>322</v>
      </c>
      <c r="D54" s="9">
        <v>9</v>
      </c>
      <c r="E54" s="10">
        <v>16</v>
      </c>
      <c r="F54" s="10">
        <v>5</v>
      </c>
      <c r="G54" s="10">
        <v>0</v>
      </c>
      <c r="H54" s="10">
        <v>21</v>
      </c>
      <c r="I54" s="10">
        <f t="shared" si="1"/>
        <v>42</v>
      </c>
      <c r="J54" s="19" t="s">
        <v>344</v>
      </c>
    </row>
    <row r="55" spans="1:10" s="24" customFormat="1" ht="69.95" customHeight="1" x14ac:dyDescent="0.25">
      <c r="A55" s="9" t="s">
        <v>293</v>
      </c>
      <c r="B55" s="9" t="s">
        <v>247</v>
      </c>
      <c r="C55" s="14" t="s">
        <v>260</v>
      </c>
      <c r="D55" s="9">
        <v>9</v>
      </c>
      <c r="E55" s="10">
        <v>4</v>
      </c>
      <c r="F55" s="10">
        <v>0</v>
      </c>
      <c r="G55" s="10"/>
      <c r="H55" s="10"/>
      <c r="I55" s="10">
        <f t="shared" si="1"/>
        <v>4</v>
      </c>
      <c r="J55" s="19" t="s">
        <v>344</v>
      </c>
    </row>
    <row r="56" spans="1:10" x14ac:dyDescent="0.25">
      <c r="A56" s="5"/>
      <c r="B56" s="5"/>
      <c r="C56" s="32"/>
      <c r="D56" s="5"/>
      <c r="E56" s="7"/>
      <c r="F56" s="7"/>
      <c r="G56" s="7"/>
      <c r="H56" s="7"/>
      <c r="I56" s="7"/>
    </row>
    <row r="57" spans="1:10" x14ac:dyDescent="0.25">
      <c r="A57" s="5"/>
      <c r="B57" s="5"/>
      <c r="C57" s="33"/>
      <c r="D57" s="5"/>
      <c r="E57" s="7"/>
      <c r="F57" s="7"/>
      <c r="G57" s="7"/>
      <c r="H57" s="7"/>
      <c r="I57" s="7"/>
    </row>
    <row r="58" spans="1:10" x14ac:dyDescent="0.25">
      <c r="A58" s="7"/>
      <c r="B58" s="7"/>
      <c r="C58" s="34"/>
      <c r="D58" s="7"/>
      <c r="E58" s="7"/>
      <c r="F58" s="7"/>
      <c r="G58" s="7"/>
      <c r="H58" s="7"/>
      <c r="I58" s="7"/>
    </row>
    <row r="59" spans="1:10" x14ac:dyDescent="0.25">
      <c r="A59" s="7"/>
      <c r="B59" s="7"/>
      <c r="C59" s="34"/>
      <c r="D59" s="7"/>
      <c r="E59" s="7"/>
      <c r="F59" s="7"/>
      <c r="G59" s="7"/>
      <c r="H59" s="7"/>
      <c r="I59" s="7"/>
    </row>
  </sheetData>
  <autoFilter ref="A1:I1">
    <sortState ref="A2:M55">
      <sortCondition descending="1" ref="I1"/>
    </sortState>
  </autoFilter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7" workbookViewId="0">
      <selection activeCell="L15" sqref="L15"/>
    </sheetView>
  </sheetViews>
  <sheetFormatPr defaultRowHeight="15.75" x14ac:dyDescent="0.25"/>
  <cols>
    <col min="1" max="1" width="13.42578125" style="31" customWidth="1"/>
    <col min="2" max="2" width="14.28515625" style="31" customWidth="1"/>
    <col min="3" max="3" width="9.140625" style="31"/>
    <col min="4" max="4" width="23.85546875" style="31" customWidth="1"/>
    <col min="5" max="7" width="14.5703125" style="31" hidden="1" customWidth="1"/>
    <col min="8" max="8" width="9.140625" style="31"/>
    <col min="9" max="9" width="14.7109375" style="31" customWidth="1"/>
    <col min="10" max="16384" width="9.140625" style="1"/>
  </cols>
  <sheetData>
    <row r="1" spans="1:9" x14ac:dyDescent="0.25">
      <c r="A1" s="13" t="s">
        <v>0</v>
      </c>
      <c r="B1" s="13" t="s">
        <v>1</v>
      </c>
      <c r="C1" s="13" t="s">
        <v>381</v>
      </c>
      <c r="D1" s="13" t="s">
        <v>345</v>
      </c>
      <c r="E1" s="13" t="s">
        <v>333</v>
      </c>
      <c r="F1" s="13" t="s">
        <v>337</v>
      </c>
      <c r="G1" s="13" t="s">
        <v>338</v>
      </c>
      <c r="H1" s="13" t="s">
        <v>339</v>
      </c>
      <c r="I1" s="25" t="s">
        <v>382</v>
      </c>
    </row>
    <row r="2" spans="1:9" s="2" customFormat="1" ht="30" customHeight="1" x14ac:dyDescent="0.25">
      <c r="A2" s="26" t="s">
        <v>289</v>
      </c>
      <c r="B2" s="26" t="s">
        <v>201</v>
      </c>
      <c r="C2" s="26">
        <v>11</v>
      </c>
      <c r="D2" s="26" t="s">
        <v>372</v>
      </c>
      <c r="E2" s="27">
        <v>32</v>
      </c>
      <c r="F2" s="27">
        <v>39</v>
      </c>
      <c r="G2" s="27">
        <v>47</v>
      </c>
      <c r="H2" s="27">
        <f t="shared" ref="H2:H41" si="0">E2+F2+G2</f>
        <v>118</v>
      </c>
      <c r="I2" s="27" t="s">
        <v>342</v>
      </c>
    </row>
    <row r="3" spans="1:9" s="2" customFormat="1" ht="30" customHeight="1" x14ac:dyDescent="0.25">
      <c r="A3" s="27" t="s">
        <v>36</v>
      </c>
      <c r="B3" s="27" t="s">
        <v>37</v>
      </c>
      <c r="C3" s="27">
        <v>10</v>
      </c>
      <c r="D3" s="27" t="s">
        <v>349</v>
      </c>
      <c r="E3" s="27">
        <v>25</v>
      </c>
      <c r="F3" s="27">
        <v>39</v>
      </c>
      <c r="G3" s="27">
        <v>50</v>
      </c>
      <c r="H3" s="27">
        <f t="shared" si="0"/>
        <v>114</v>
      </c>
      <c r="I3" s="27" t="s">
        <v>342</v>
      </c>
    </row>
    <row r="4" spans="1:9" s="2" customFormat="1" ht="30" customHeight="1" x14ac:dyDescent="0.25">
      <c r="A4" s="27" t="s">
        <v>159</v>
      </c>
      <c r="B4" s="27" t="s">
        <v>59</v>
      </c>
      <c r="C4" s="27">
        <v>11</v>
      </c>
      <c r="D4" s="27" t="s">
        <v>349</v>
      </c>
      <c r="E4" s="27">
        <v>28</v>
      </c>
      <c r="F4" s="27">
        <v>35</v>
      </c>
      <c r="G4" s="27">
        <v>48</v>
      </c>
      <c r="H4" s="27">
        <f t="shared" si="0"/>
        <v>111</v>
      </c>
      <c r="I4" s="27" t="s">
        <v>343</v>
      </c>
    </row>
    <row r="5" spans="1:9" s="2" customFormat="1" ht="30" customHeight="1" x14ac:dyDescent="0.25">
      <c r="A5" s="26" t="s">
        <v>267</v>
      </c>
      <c r="B5" s="26" t="s">
        <v>138</v>
      </c>
      <c r="C5" s="26">
        <v>11</v>
      </c>
      <c r="D5" s="26" t="s">
        <v>354</v>
      </c>
      <c r="E5" s="27">
        <v>23</v>
      </c>
      <c r="F5" s="27">
        <v>37</v>
      </c>
      <c r="G5" s="27">
        <v>50</v>
      </c>
      <c r="H5" s="27">
        <f t="shared" si="0"/>
        <v>110</v>
      </c>
      <c r="I5" s="27" t="s">
        <v>343</v>
      </c>
    </row>
    <row r="6" spans="1:9" s="2" customFormat="1" ht="30" customHeight="1" x14ac:dyDescent="0.25">
      <c r="A6" s="27" t="s">
        <v>99</v>
      </c>
      <c r="B6" s="27" t="s">
        <v>100</v>
      </c>
      <c r="C6" s="27">
        <v>11</v>
      </c>
      <c r="D6" s="27" t="s">
        <v>373</v>
      </c>
      <c r="E6" s="27">
        <v>15</v>
      </c>
      <c r="F6" s="27">
        <v>39</v>
      </c>
      <c r="G6" s="27">
        <v>46</v>
      </c>
      <c r="H6" s="27">
        <f t="shared" si="0"/>
        <v>100</v>
      </c>
      <c r="I6" s="27" t="s">
        <v>343</v>
      </c>
    </row>
    <row r="7" spans="1:9" s="2" customFormat="1" ht="30" customHeight="1" x14ac:dyDescent="0.25">
      <c r="A7" s="27" t="s">
        <v>47</v>
      </c>
      <c r="B7" s="27" t="s">
        <v>100</v>
      </c>
      <c r="C7" s="27">
        <v>10</v>
      </c>
      <c r="D7" s="27" t="s">
        <v>374</v>
      </c>
      <c r="E7" s="27">
        <v>19</v>
      </c>
      <c r="F7" s="27">
        <v>33</v>
      </c>
      <c r="G7" s="27">
        <v>43.5</v>
      </c>
      <c r="H7" s="27">
        <f t="shared" si="0"/>
        <v>95.5</v>
      </c>
      <c r="I7" s="27" t="s">
        <v>343</v>
      </c>
    </row>
    <row r="8" spans="1:9" s="2" customFormat="1" ht="30" customHeight="1" x14ac:dyDescent="0.25">
      <c r="A8" s="27" t="s">
        <v>210</v>
      </c>
      <c r="B8" s="27" t="s">
        <v>76</v>
      </c>
      <c r="C8" s="27">
        <v>11</v>
      </c>
      <c r="D8" s="27" t="s">
        <v>350</v>
      </c>
      <c r="E8" s="27">
        <v>18</v>
      </c>
      <c r="F8" s="27">
        <v>29</v>
      </c>
      <c r="G8" s="27">
        <v>45</v>
      </c>
      <c r="H8" s="27">
        <f t="shared" si="0"/>
        <v>92</v>
      </c>
      <c r="I8" s="27" t="s">
        <v>343</v>
      </c>
    </row>
    <row r="9" spans="1:9" s="2" customFormat="1" ht="30" customHeight="1" x14ac:dyDescent="0.25">
      <c r="A9" s="27" t="s">
        <v>203</v>
      </c>
      <c r="B9" s="27" t="s">
        <v>82</v>
      </c>
      <c r="C9" s="27">
        <v>11</v>
      </c>
      <c r="D9" s="27" t="s">
        <v>355</v>
      </c>
      <c r="E9" s="27">
        <v>13</v>
      </c>
      <c r="F9" s="27">
        <v>34</v>
      </c>
      <c r="G9" s="27">
        <v>45</v>
      </c>
      <c r="H9" s="27">
        <f t="shared" si="0"/>
        <v>92</v>
      </c>
      <c r="I9" s="27" t="s">
        <v>343</v>
      </c>
    </row>
    <row r="10" spans="1:9" s="2" customFormat="1" ht="30" customHeight="1" x14ac:dyDescent="0.25">
      <c r="A10" s="27" t="s">
        <v>45</v>
      </c>
      <c r="B10" s="27" t="s">
        <v>46</v>
      </c>
      <c r="C10" s="27">
        <v>10</v>
      </c>
      <c r="D10" s="27" t="s">
        <v>374</v>
      </c>
      <c r="E10" s="27">
        <v>15</v>
      </c>
      <c r="F10" s="27">
        <v>26</v>
      </c>
      <c r="G10" s="27">
        <v>49</v>
      </c>
      <c r="H10" s="27">
        <f t="shared" si="0"/>
        <v>90</v>
      </c>
      <c r="I10" s="27" t="s">
        <v>343</v>
      </c>
    </row>
    <row r="11" spans="1:9" s="2" customFormat="1" ht="30" customHeight="1" x14ac:dyDescent="0.25">
      <c r="A11" s="27" t="s">
        <v>38</v>
      </c>
      <c r="B11" s="27" t="s">
        <v>37</v>
      </c>
      <c r="C11" s="27">
        <v>10</v>
      </c>
      <c r="D11" s="27" t="s">
        <v>349</v>
      </c>
      <c r="E11" s="27">
        <v>15</v>
      </c>
      <c r="F11" s="27">
        <v>25</v>
      </c>
      <c r="G11" s="27">
        <v>49</v>
      </c>
      <c r="H11" s="27">
        <f t="shared" si="0"/>
        <v>89</v>
      </c>
      <c r="I11" s="27" t="s">
        <v>343</v>
      </c>
    </row>
    <row r="12" spans="1:9" s="2" customFormat="1" ht="30" customHeight="1" x14ac:dyDescent="0.25">
      <c r="A12" s="26" t="s">
        <v>315</v>
      </c>
      <c r="B12" s="26" t="s">
        <v>7</v>
      </c>
      <c r="C12" s="26">
        <v>11</v>
      </c>
      <c r="D12" s="26" t="s">
        <v>360</v>
      </c>
      <c r="E12" s="27">
        <v>9</v>
      </c>
      <c r="F12" s="27">
        <v>35</v>
      </c>
      <c r="G12" s="27">
        <v>43</v>
      </c>
      <c r="H12" s="27">
        <f t="shared" si="0"/>
        <v>87</v>
      </c>
      <c r="I12" s="27" t="s">
        <v>343</v>
      </c>
    </row>
    <row r="13" spans="1:9" s="2" customFormat="1" ht="30" customHeight="1" x14ac:dyDescent="0.25">
      <c r="A13" s="27" t="s">
        <v>13</v>
      </c>
      <c r="B13" s="27" t="s">
        <v>5</v>
      </c>
      <c r="C13" s="27">
        <v>10</v>
      </c>
      <c r="D13" s="27" t="s">
        <v>375</v>
      </c>
      <c r="E13" s="27">
        <v>19</v>
      </c>
      <c r="F13" s="27">
        <v>26</v>
      </c>
      <c r="G13" s="27">
        <v>40</v>
      </c>
      <c r="H13" s="27">
        <f t="shared" si="0"/>
        <v>85</v>
      </c>
      <c r="I13" s="27" t="s">
        <v>343</v>
      </c>
    </row>
    <row r="14" spans="1:9" s="2" customFormat="1" ht="30" customHeight="1" x14ac:dyDescent="0.25">
      <c r="A14" s="27" t="s">
        <v>60</v>
      </c>
      <c r="B14" s="27" t="s">
        <v>22</v>
      </c>
      <c r="C14" s="27">
        <v>10</v>
      </c>
      <c r="D14" s="27" t="s">
        <v>358</v>
      </c>
      <c r="E14" s="27">
        <v>12</v>
      </c>
      <c r="F14" s="27">
        <v>37</v>
      </c>
      <c r="G14" s="27">
        <v>36</v>
      </c>
      <c r="H14" s="27">
        <f t="shared" si="0"/>
        <v>85</v>
      </c>
      <c r="I14" s="27" t="s">
        <v>343</v>
      </c>
    </row>
    <row r="15" spans="1:9" s="2" customFormat="1" ht="30" customHeight="1" x14ac:dyDescent="0.25">
      <c r="A15" s="27" t="s">
        <v>90</v>
      </c>
      <c r="B15" s="27" t="s">
        <v>91</v>
      </c>
      <c r="C15" s="27">
        <v>11</v>
      </c>
      <c r="D15" s="27" t="s">
        <v>354</v>
      </c>
      <c r="E15" s="27">
        <v>17</v>
      </c>
      <c r="F15" s="27">
        <v>24</v>
      </c>
      <c r="G15" s="27">
        <v>43</v>
      </c>
      <c r="H15" s="27">
        <f t="shared" si="0"/>
        <v>84</v>
      </c>
      <c r="I15" s="27" t="s">
        <v>344</v>
      </c>
    </row>
    <row r="16" spans="1:9" s="2" customFormat="1" ht="30" customHeight="1" x14ac:dyDescent="0.25">
      <c r="A16" s="26" t="s">
        <v>326</v>
      </c>
      <c r="B16" s="26" t="s">
        <v>327</v>
      </c>
      <c r="C16" s="26">
        <v>10</v>
      </c>
      <c r="D16" s="26" t="s">
        <v>376</v>
      </c>
      <c r="E16" s="27">
        <v>13</v>
      </c>
      <c r="F16" s="27">
        <v>34</v>
      </c>
      <c r="G16" s="27">
        <v>37</v>
      </c>
      <c r="H16" s="27">
        <f t="shared" si="0"/>
        <v>84</v>
      </c>
      <c r="I16" s="27" t="s">
        <v>344</v>
      </c>
    </row>
    <row r="17" spans="1:9" s="2" customFormat="1" ht="30" customHeight="1" x14ac:dyDescent="0.25">
      <c r="A17" s="26" t="s">
        <v>316</v>
      </c>
      <c r="B17" s="26" t="s">
        <v>317</v>
      </c>
      <c r="C17" s="26">
        <v>11</v>
      </c>
      <c r="D17" s="26" t="s">
        <v>377</v>
      </c>
      <c r="E17" s="27">
        <v>15</v>
      </c>
      <c r="F17" s="27">
        <v>30</v>
      </c>
      <c r="G17" s="27">
        <v>38.5</v>
      </c>
      <c r="H17" s="27">
        <f t="shared" si="0"/>
        <v>83.5</v>
      </c>
      <c r="I17" s="27" t="s">
        <v>344</v>
      </c>
    </row>
    <row r="18" spans="1:9" s="2" customFormat="1" ht="30" customHeight="1" x14ac:dyDescent="0.25">
      <c r="A18" s="27" t="s">
        <v>35</v>
      </c>
      <c r="B18" s="27" t="s">
        <v>15</v>
      </c>
      <c r="C18" s="27">
        <v>11</v>
      </c>
      <c r="D18" s="27" t="s">
        <v>384</v>
      </c>
      <c r="E18" s="27">
        <v>9</v>
      </c>
      <c r="F18" s="27">
        <v>24</v>
      </c>
      <c r="G18" s="27">
        <v>50</v>
      </c>
      <c r="H18" s="27">
        <f t="shared" si="0"/>
        <v>83</v>
      </c>
      <c r="I18" s="27" t="s">
        <v>344</v>
      </c>
    </row>
    <row r="19" spans="1:9" s="2" customFormat="1" ht="30" customHeight="1" x14ac:dyDescent="0.25">
      <c r="A19" s="27" t="s">
        <v>124</v>
      </c>
      <c r="B19" s="27" t="s">
        <v>76</v>
      </c>
      <c r="C19" s="27">
        <v>10</v>
      </c>
      <c r="D19" s="27" t="s">
        <v>360</v>
      </c>
      <c r="E19" s="27">
        <v>13</v>
      </c>
      <c r="F19" s="27">
        <v>37</v>
      </c>
      <c r="G19" s="27">
        <v>32</v>
      </c>
      <c r="H19" s="27">
        <f t="shared" si="0"/>
        <v>82</v>
      </c>
      <c r="I19" s="27" t="s">
        <v>344</v>
      </c>
    </row>
    <row r="20" spans="1:9" s="2" customFormat="1" ht="30" customHeight="1" x14ac:dyDescent="0.25">
      <c r="A20" s="26" t="s">
        <v>200</v>
      </c>
      <c r="B20" s="26" t="s">
        <v>15</v>
      </c>
      <c r="C20" s="26">
        <v>11</v>
      </c>
      <c r="D20" s="26" t="s">
        <v>368</v>
      </c>
      <c r="E20" s="27">
        <v>11</v>
      </c>
      <c r="F20" s="27">
        <v>26</v>
      </c>
      <c r="G20" s="27">
        <v>45</v>
      </c>
      <c r="H20" s="27">
        <f t="shared" si="0"/>
        <v>82</v>
      </c>
      <c r="I20" s="27" t="s">
        <v>344</v>
      </c>
    </row>
    <row r="21" spans="1:9" s="2" customFormat="1" ht="30" customHeight="1" x14ac:dyDescent="0.25">
      <c r="A21" s="27" t="s">
        <v>121</v>
      </c>
      <c r="B21" s="27" t="s">
        <v>15</v>
      </c>
      <c r="C21" s="27">
        <v>10</v>
      </c>
      <c r="D21" s="27" t="s">
        <v>348</v>
      </c>
      <c r="E21" s="27">
        <v>18</v>
      </c>
      <c r="F21" s="27">
        <v>16</v>
      </c>
      <c r="G21" s="27">
        <v>48</v>
      </c>
      <c r="H21" s="27">
        <f t="shared" si="0"/>
        <v>82</v>
      </c>
      <c r="I21" s="27" t="s">
        <v>344</v>
      </c>
    </row>
    <row r="22" spans="1:9" s="2" customFormat="1" ht="30" customHeight="1" x14ac:dyDescent="0.25">
      <c r="A22" s="27" t="s">
        <v>14</v>
      </c>
      <c r="B22" s="27" t="s">
        <v>15</v>
      </c>
      <c r="C22" s="27">
        <v>11</v>
      </c>
      <c r="D22" s="27" t="s">
        <v>375</v>
      </c>
      <c r="E22" s="27">
        <v>11</v>
      </c>
      <c r="F22" s="27">
        <v>25</v>
      </c>
      <c r="G22" s="27">
        <v>44</v>
      </c>
      <c r="H22" s="27">
        <f t="shared" si="0"/>
        <v>80</v>
      </c>
      <c r="I22" s="27" t="s">
        <v>344</v>
      </c>
    </row>
    <row r="23" spans="1:9" s="2" customFormat="1" ht="30" customHeight="1" x14ac:dyDescent="0.25">
      <c r="A23" s="26" t="s">
        <v>268</v>
      </c>
      <c r="B23" s="26" t="s">
        <v>140</v>
      </c>
      <c r="C23" s="26">
        <v>11</v>
      </c>
      <c r="D23" s="26" t="s">
        <v>348</v>
      </c>
      <c r="E23" s="27">
        <v>5</v>
      </c>
      <c r="F23" s="27">
        <v>30</v>
      </c>
      <c r="G23" s="27">
        <v>44.5</v>
      </c>
      <c r="H23" s="27">
        <f t="shared" si="0"/>
        <v>79.5</v>
      </c>
      <c r="I23" s="27" t="s">
        <v>344</v>
      </c>
    </row>
    <row r="24" spans="1:9" s="2" customFormat="1" ht="30" customHeight="1" x14ac:dyDescent="0.25">
      <c r="A24" s="27" t="s">
        <v>137</v>
      </c>
      <c r="B24" s="27" t="s">
        <v>138</v>
      </c>
      <c r="C24" s="27">
        <v>11</v>
      </c>
      <c r="D24" s="27" t="s">
        <v>347</v>
      </c>
      <c r="E24" s="27">
        <v>13</v>
      </c>
      <c r="F24" s="27">
        <v>29</v>
      </c>
      <c r="G24" s="27">
        <v>37.5</v>
      </c>
      <c r="H24" s="27">
        <f t="shared" si="0"/>
        <v>79.5</v>
      </c>
      <c r="I24" s="27" t="s">
        <v>344</v>
      </c>
    </row>
    <row r="25" spans="1:9" s="2" customFormat="1" ht="30" customHeight="1" x14ac:dyDescent="0.25">
      <c r="A25" s="27" t="s">
        <v>54</v>
      </c>
      <c r="B25" s="27" t="s">
        <v>15</v>
      </c>
      <c r="C25" s="27">
        <v>10</v>
      </c>
      <c r="D25" s="27" t="s">
        <v>359</v>
      </c>
      <c r="E25" s="27">
        <v>15</v>
      </c>
      <c r="F25" s="27">
        <v>16</v>
      </c>
      <c r="G25" s="27">
        <v>48</v>
      </c>
      <c r="H25" s="27">
        <f t="shared" si="0"/>
        <v>79</v>
      </c>
      <c r="I25" s="27" t="s">
        <v>344</v>
      </c>
    </row>
    <row r="26" spans="1:9" s="2" customFormat="1" ht="30" customHeight="1" x14ac:dyDescent="0.25">
      <c r="A26" s="27" t="s">
        <v>236</v>
      </c>
      <c r="B26" s="27" t="s">
        <v>59</v>
      </c>
      <c r="C26" s="27">
        <v>10</v>
      </c>
      <c r="D26" s="27" t="s">
        <v>351</v>
      </c>
      <c r="E26" s="27">
        <v>11</v>
      </c>
      <c r="F26" s="27">
        <v>26</v>
      </c>
      <c r="G26" s="27">
        <v>41</v>
      </c>
      <c r="H26" s="27">
        <f t="shared" si="0"/>
        <v>78</v>
      </c>
      <c r="I26" s="27" t="s">
        <v>344</v>
      </c>
    </row>
    <row r="27" spans="1:9" s="2" customFormat="1" ht="30" customHeight="1" x14ac:dyDescent="0.25">
      <c r="A27" s="27" t="s">
        <v>6</v>
      </c>
      <c r="B27" s="26" t="s">
        <v>7</v>
      </c>
      <c r="C27" s="27">
        <v>10</v>
      </c>
      <c r="D27" s="27" t="s">
        <v>354</v>
      </c>
      <c r="E27" s="27">
        <v>9</v>
      </c>
      <c r="F27" s="27">
        <v>35</v>
      </c>
      <c r="G27" s="27">
        <v>32.5</v>
      </c>
      <c r="H27" s="27">
        <f t="shared" si="0"/>
        <v>76.5</v>
      </c>
      <c r="I27" s="27" t="s">
        <v>344</v>
      </c>
    </row>
    <row r="28" spans="1:9" s="2" customFormat="1" ht="30" customHeight="1" x14ac:dyDescent="0.25">
      <c r="A28" s="27" t="s">
        <v>144</v>
      </c>
      <c r="B28" s="27" t="s">
        <v>15</v>
      </c>
      <c r="C28" s="27">
        <v>10</v>
      </c>
      <c r="D28" s="27" t="s">
        <v>347</v>
      </c>
      <c r="E28" s="27">
        <v>12</v>
      </c>
      <c r="F28" s="27">
        <v>29</v>
      </c>
      <c r="G28" s="27">
        <v>34</v>
      </c>
      <c r="H28" s="27">
        <f t="shared" si="0"/>
        <v>75</v>
      </c>
      <c r="I28" s="27" t="s">
        <v>344</v>
      </c>
    </row>
    <row r="29" spans="1:9" s="2" customFormat="1" ht="30" customHeight="1" x14ac:dyDescent="0.25">
      <c r="A29" s="26" t="s">
        <v>256</v>
      </c>
      <c r="B29" s="26" t="s">
        <v>257</v>
      </c>
      <c r="C29" s="26">
        <v>11</v>
      </c>
      <c r="D29" s="26" t="s">
        <v>365</v>
      </c>
      <c r="E29" s="27">
        <v>11</v>
      </c>
      <c r="F29" s="27">
        <v>35</v>
      </c>
      <c r="G29" s="27">
        <v>28.5</v>
      </c>
      <c r="H29" s="27">
        <f t="shared" si="0"/>
        <v>74.5</v>
      </c>
      <c r="I29" s="27" t="s">
        <v>344</v>
      </c>
    </row>
    <row r="30" spans="1:9" s="2" customFormat="1" ht="30" customHeight="1" x14ac:dyDescent="0.25">
      <c r="A30" s="27" t="s">
        <v>64</v>
      </c>
      <c r="B30" s="27" t="s">
        <v>201</v>
      </c>
      <c r="C30" s="27">
        <v>11</v>
      </c>
      <c r="D30" s="27" t="s">
        <v>359</v>
      </c>
      <c r="E30" s="27">
        <v>17</v>
      </c>
      <c r="F30" s="27">
        <v>12</v>
      </c>
      <c r="G30" s="27">
        <v>45.5</v>
      </c>
      <c r="H30" s="27">
        <f t="shared" si="0"/>
        <v>74.5</v>
      </c>
      <c r="I30" s="27" t="s">
        <v>344</v>
      </c>
    </row>
    <row r="31" spans="1:9" s="2" customFormat="1" ht="30" customHeight="1" x14ac:dyDescent="0.25">
      <c r="A31" s="26" t="s">
        <v>308</v>
      </c>
      <c r="B31" s="26" t="s">
        <v>140</v>
      </c>
      <c r="C31" s="26">
        <v>10</v>
      </c>
      <c r="D31" s="26" t="s">
        <v>360</v>
      </c>
      <c r="E31" s="27">
        <v>5</v>
      </c>
      <c r="F31" s="27">
        <v>29</v>
      </c>
      <c r="G31" s="27">
        <v>39</v>
      </c>
      <c r="H31" s="27">
        <f t="shared" si="0"/>
        <v>73</v>
      </c>
      <c r="I31" s="27" t="s">
        <v>344</v>
      </c>
    </row>
    <row r="32" spans="1:9" s="2" customFormat="1" ht="30" customHeight="1" x14ac:dyDescent="0.25">
      <c r="A32" s="27" t="s">
        <v>200</v>
      </c>
      <c r="B32" s="27" t="s">
        <v>22</v>
      </c>
      <c r="C32" s="27">
        <v>11</v>
      </c>
      <c r="D32" s="27" t="s">
        <v>347</v>
      </c>
      <c r="E32" s="27">
        <v>10</v>
      </c>
      <c r="F32" s="27">
        <v>20</v>
      </c>
      <c r="G32" s="27">
        <v>39.5</v>
      </c>
      <c r="H32" s="27">
        <f t="shared" si="0"/>
        <v>69.5</v>
      </c>
      <c r="I32" s="27" t="s">
        <v>344</v>
      </c>
    </row>
    <row r="33" spans="1:9" s="2" customFormat="1" ht="30" customHeight="1" x14ac:dyDescent="0.25">
      <c r="A33" s="26" t="s">
        <v>281</v>
      </c>
      <c r="B33" s="26" t="s">
        <v>257</v>
      </c>
      <c r="C33" s="26">
        <v>11</v>
      </c>
      <c r="D33" s="26" t="s">
        <v>348</v>
      </c>
      <c r="E33" s="27">
        <v>8</v>
      </c>
      <c r="F33" s="27">
        <v>22</v>
      </c>
      <c r="G33" s="27">
        <v>37.5</v>
      </c>
      <c r="H33" s="27">
        <f t="shared" si="0"/>
        <v>67.5</v>
      </c>
      <c r="I33" s="27" t="s">
        <v>344</v>
      </c>
    </row>
    <row r="34" spans="1:9" s="2" customFormat="1" ht="30" customHeight="1" x14ac:dyDescent="0.25">
      <c r="A34" s="28" t="s">
        <v>2</v>
      </c>
      <c r="B34" s="29" t="s">
        <v>3</v>
      </c>
      <c r="C34" s="27">
        <v>10</v>
      </c>
      <c r="D34" s="27" t="s">
        <v>378</v>
      </c>
      <c r="E34" s="27">
        <v>13</v>
      </c>
      <c r="F34" s="27">
        <v>11</v>
      </c>
      <c r="G34" s="27">
        <v>38</v>
      </c>
      <c r="H34" s="27">
        <f t="shared" si="0"/>
        <v>62</v>
      </c>
      <c r="I34" s="27" t="s">
        <v>344</v>
      </c>
    </row>
    <row r="35" spans="1:9" s="2" customFormat="1" ht="30" customHeight="1" x14ac:dyDescent="0.25">
      <c r="A35" s="27" t="s">
        <v>65</v>
      </c>
      <c r="B35" s="27" t="s">
        <v>66</v>
      </c>
      <c r="C35" s="27">
        <v>10</v>
      </c>
      <c r="D35" s="27" t="s">
        <v>379</v>
      </c>
      <c r="E35" s="27">
        <v>12</v>
      </c>
      <c r="F35" s="27">
        <v>19</v>
      </c>
      <c r="G35" s="27">
        <v>30</v>
      </c>
      <c r="H35" s="27">
        <f t="shared" si="0"/>
        <v>61</v>
      </c>
      <c r="I35" s="27" t="s">
        <v>344</v>
      </c>
    </row>
    <row r="36" spans="1:9" s="2" customFormat="1" ht="30" customHeight="1" x14ac:dyDescent="0.25">
      <c r="A36" s="27" t="s">
        <v>83</v>
      </c>
      <c r="B36" s="27" t="s">
        <v>84</v>
      </c>
      <c r="C36" s="27">
        <v>10</v>
      </c>
      <c r="D36" s="27" t="s">
        <v>368</v>
      </c>
      <c r="E36" s="27">
        <v>8</v>
      </c>
      <c r="F36" s="27">
        <v>19</v>
      </c>
      <c r="G36" s="27">
        <v>34</v>
      </c>
      <c r="H36" s="27">
        <f t="shared" si="0"/>
        <v>61</v>
      </c>
      <c r="I36" s="27" t="s">
        <v>344</v>
      </c>
    </row>
    <row r="37" spans="1:9" s="2" customFormat="1" ht="30" customHeight="1" x14ac:dyDescent="0.25">
      <c r="A37" s="27" t="s">
        <v>146</v>
      </c>
      <c r="B37" s="27" t="s">
        <v>147</v>
      </c>
      <c r="C37" s="27">
        <v>10</v>
      </c>
      <c r="D37" s="27" t="s">
        <v>366</v>
      </c>
      <c r="E37" s="27">
        <v>4</v>
      </c>
      <c r="F37" s="27">
        <v>23</v>
      </c>
      <c r="G37" s="27">
        <v>31</v>
      </c>
      <c r="H37" s="27">
        <f t="shared" si="0"/>
        <v>58</v>
      </c>
      <c r="I37" s="27" t="s">
        <v>344</v>
      </c>
    </row>
    <row r="38" spans="1:9" s="2" customFormat="1" ht="30" customHeight="1" x14ac:dyDescent="0.25">
      <c r="A38" s="27" t="s">
        <v>8</v>
      </c>
      <c r="B38" s="27" t="s">
        <v>9</v>
      </c>
      <c r="C38" s="27">
        <v>10</v>
      </c>
      <c r="D38" s="27" t="s">
        <v>354</v>
      </c>
      <c r="E38" s="27">
        <v>5</v>
      </c>
      <c r="F38" s="27">
        <v>13</v>
      </c>
      <c r="G38" s="27">
        <v>40</v>
      </c>
      <c r="H38" s="27">
        <f t="shared" si="0"/>
        <v>58</v>
      </c>
      <c r="I38" s="27" t="s">
        <v>344</v>
      </c>
    </row>
    <row r="39" spans="1:9" s="2" customFormat="1" ht="30" customHeight="1" x14ac:dyDescent="0.25">
      <c r="A39" s="27" t="s">
        <v>85</v>
      </c>
      <c r="B39" s="27" t="s">
        <v>5</v>
      </c>
      <c r="C39" s="27">
        <v>10</v>
      </c>
      <c r="D39" s="27" t="s">
        <v>368</v>
      </c>
      <c r="E39" s="27">
        <v>7</v>
      </c>
      <c r="F39" s="27">
        <v>21</v>
      </c>
      <c r="G39" s="27">
        <v>25</v>
      </c>
      <c r="H39" s="27">
        <f t="shared" si="0"/>
        <v>53</v>
      </c>
      <c r="I39" s="27" t="s">
        <v>344</v>
      </c>
    </row>
    <row r="40" spans="1:9" s="2" customFormat="1" ht="30" customHeight="1" x14ac:dyDescent="0.25">
      <c r="A40" s="27" t="s">
        <v>77</v>
      </c>
      <c r="B40" s="27" t="s">
        <v>7</v>
      </c>
      <c r="C40" s="27">
        <v>11</v>
      </c>
      <c r="D40" s="27" t="s">
        <v>363</v>
      </c>
      <c r="E40" s="27">
        <v>5</v>
      </c>
      <c r="F40" s="27">
        <v>15</v>
      </c>
      <c r="G40" s="27">
        <v>33</v>
      </c>
      <c r="H40" s="27">
        <f t="shared" si="0"/>
        <v>53</v>
      </c>
      <c r="I40" s="27" t="s">
        <v>344</v>
      </c>
    </row>
    <row r="41" spans="1:9" s="2" customFormat="1" ht="30" customHeight="1" x14ac:dyDescent="0.25">
      <c r="A41" s="27" t="s">
        <v>199</v>
      </c>
      <c r="B41" s="27" t="s">
        <v>37</v>
      </c>
      <c r="C41" s="27">
        <v>10</v>
      </c>
      <c r="D41" s="27" t="s">
        <v>347</v>
      </c>
      <c r="E41" s="27">
        <v>11</v>
      </c>
      <c r="F41" s="27"/>
      <c r="G41" s="27">
        <v>27.5</v>
      </c>
      <c r="H41" s="27">
        <f t="shared" si="0"/>
        <v>38.5</v>
      </c>
      <c r="I41" s="27" t="s">
        <v>344</v>
      </c>
    </row>
    <row r="42" spans="1:9" x14ac:dyDescent="0.25">
      <c r="A42" s="30"/>
      <c r="B42" s="30"/>
    </row>
  </sheetData>
  <autoFilter ref="A1:H41">
    <sortState ref="A2:L41">
      <sortCondition descending="1" ref="H1:H41"/>
    </sortState>
  </autoFilter>
  <pageMargins left="0.7" right="0.7" top="0.75" bottom="0.75" header="0.3" footer="0.3"/>
  <pageSetup paperSize="9" scale="8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zoomScale="80" zoomScaleNormal="80" workbookViewId="0">
      <selection activeCell="N6" sqref="N6"/>
    </sheetView>
  </sheetViews>
  <sheetFormatPr defaultRowHeight="15" x14ac:dyDescent="0.25"/>
  <cols>
    <col min="1" max="1" width="18.5703125" style="12" customWidth="1"/>
    <col min="2" max="2" width="17.28515625" style="12" customWidth="1"/>
    <col min="3" max="3" width="52.28515625" style="18" customWidth="1"/>
    <col min="4" max="4" width="9.140625" style="12"/>
    <col min="5" max="7" width="13.85546875" style="12" hidden="1" customWidth="1"/>
    <col min="8" max="8" width="0" style="12" hidden="1" customWidth="1"/>
    <col min="9" max="9" width="16.28515625" style="12" customWidth="1"/>
    <col min="10" max="10" width="14.28515625" style="21" customWidth="1"/>
  </cols>
  <sheetData>
    <row r="1" spans="1:10" ht="31.5" x14ac:dyDescent="0.25">
      <c r="A1" s="8" t="s">
        <v>0</v>
      </c>
      <c r="B1" s="8" t="s">
        <v>1</v>
      </c>
      <c r="C1" s="13" t="s">
        <v>345</v>
      </c>
      <c r="D1" s="8" t="s">
        <v>380</v>
      </c>
      <c r="E1" s="8" t="s">
        <v>333</v>
      </c>
      <c r="F1" s="8" t="s">
        <v>337</v>
      </c>
      <c r="G1" s="8" t="s">
        <v>340</v>
      </c>
      <c r="H1" s="8" t="s">
        <v>338</v>
      </c>
      <c r="I1" s="8" t="s">
        <v>339</v>
      </c>
      <c r="J1" s="19"/>
    </row>
    <row r="2" spans="1:10" s="6" customFormat="1" ht="69.95" customHeight="1" x14ac:dyDescent="0.25">
      <c r="A2" s="10" t="s">
        <v>202</v>
      </c>
      <c r="B2" s="10" t="s">
        <v>11</v>
      </c>
      <c r="C2" s="14" t="s">
        <v>155</v>
      </c>
      <c r="D2" s="10">
        <v>10</v>
      </c>
      <c r="E2" s="10">
        <v>29</v>
      </c>
      <c r="F2" s="10">
        <v>18</v>
      </c>
      <c r="G2" s="10">
        <v>18</v>
      </c>
      <c r="H2" s="10">
        <v>50</v>
      </c>
      <c r="I2" s="10">
        <f t="shared" ref="I2:I33" si="0">E2+F2+G2+H2</f>
        <v>115</v>
      </c>
      <c r="J2" s="10" t="s">
        <v>342</v>
      </c>
    </row>
    <row r="3" spans="1:10" s="6" customFormat="1" ht="69.95" customHeight="1" x14ac:dyDescent="0.25">
      <c r="A3" s="10" t="s">
        <v>211</v>
      </c>
      <c r="B3" s="10" t="s">
        <v>212</v>
      </c>
      <c r="C3" s="14" t="s">
        <v>213</v>
      </c>
      <c r="D3" s="10">
        <v>10</v>
      </c>
      <c r="E3" s="10">
        <v>29</v>
      </c>
      <c r="F3" s="10">
        <v>17</v>
      </c>
      <c r="G3" s="10">
        <v>16.5</v>
      </c>
      <c r="H3" s="10">
        <v>50</v>
      </c>
      <c r="I3" s="10">
        <f t="shared" si="0"/>
        <v>112.5</v>
      </c>
      <c r="J3" s="10" t="s">
        <v>342</v>
      </c>
    </row>
    <row r="4" spans="1:10" s="6" customFormat="1" ht="69.95" customHeight="1" x14ac:dyDescent="0.25">
      <c r="A4" s="10" t="s">
        <v>39</v>
      </c>
      <c r="B4" s="10" t="s">
        <v>40</v>
      </c>
      <c r="C4" s="14" t="s">
        <v>41</v>
      </c>
      <c r="D4" s="10">
        <v>10</v>
      </c>
      <c r="E4" s="10">
        <v>31</v>
      </c>
      <c r="F4" s="10">
        <v>18</v>
      </c>
      <c r="G4" s="10">
        <v>13</v>
      </c>
      <c r="H4" s="10">
        <v>50</v>
      </c>
      <c r="I4" s="10">
        <f t="shared" si="0"/>
        <v>112</v>
      </c>
      <c r="J4" s="10" t="s">
        <v>342</v>
      </c>
    </row>
    <row r="5" spans="1:10" s="6" customFormat="1" ht="69.95" customHeight="1" x14ac:dyDescent="0.25">
      <c r="A5" s="10" t="s">
        <v>185</v>
      </c>
      <c r="B5" s="10" t="s">
        <v>11</v>
      </c>
      <c r="C5" s="14" t="s">
        <v>184</v>
      </c>
      <c r="D5" s="10">
        <v>11</v>
      </c>
      <c r="E5" s="10">
        <v>25</v>
      </c>
      <c r="F5" s="10">
        <v>14</v>
      </c>
      <c r="G5" s="10">
        <v>11.5</v>
      </c>
      <c r="H5" s="10">
        <v>50</v>
      </c>
      <c r="I5" s="10">
        <f t="shared" si="0"/>
        <v>100.5</v>
      </c>
      <c r="J5" s="10" t="s">
        <v>343</v>
      </c>
    </row>
    <row r="6" spans="1:10" s="6" customFormat="1" ht="69.95" customHeight="1" x14ac:dyDescent="0.25">
      <c r="A6" s="10" t="s">
        <v>172</v>
      </c>
      <c r="B6" s="10" t="s">
        <v>173</v>
      </c>
      <c r="C6" s="14" t="s">
        <v>168</v>
      </c>
      <c r="D6" s="10">
        <v>10</v>
      </c>
      <c r="E6" s="10">
        <v>16</v>
      </c>
      <c r="F6" s="10">
        <v>17</v>
      </c>
      <c r="G6" s="10">
        <v>16</v>
      </c>
      <c r="H6" s="10">
        <v>47</v>
      </c>
      <c r="I6" s="10">
        <f t="shared" si="0"/>
        <v>96</v>
      </c>
      <c r="J6" s="10" t="s">
        <v>343</v>
      </c>
    </row>
    <row r="7" spans="1:10" s="6" customFormat="1" ht="69.95" customHeight="1" x14ac:dyDescent="0.25">
      <c r="A7" s="9" t="s">
        <v>275</v>
      </c>
      <c r="B7" s="9" t="s">
        <v>154</v>
      </c>
      <c r="C7" s="14" t="s">
        <v>276</v>
      </c>
      <c r="D7" s="9">
        <v>10</v>
      </c>
      <c r="E7" s="10">
        <v>19</v>
      </c>
      <c r="F7" s="10">
        <v>17</v>
      </c>
      <c r="G7" s="10">
        <v>13.5</v>
      </c>
      <c r="H7" s="10">
        <v>46</v>
      </c>
      <c r="I7" s="10">
        <f t="shared" si="0"/>
        <v>95.5</v>
      </c>
      <c r="J7" s="10" t="s">
        <v>343</v>
      </c>
    </row>
    <row r="8" spans="1:10" s="6" customFormat="1" ht="69.95" customHeight="1" x14ac:dyDescent="0.25">
      <c r="A8" s="9" t="s">
        <v>42</v>
      </c>
      <c r="B8" s="9" t="s">
        <v>43</v>
      </c>
      <c r="C8" s="14" t="s">
        <v>44</v>
      </c>
      <c r="D8" s="9">
        <v>11</v>
      </c>
      <c r="E8" s="10">
        <v>17</v>
      </c>
      <c r="F8" s="10">
        <v>18</v>
      </c>
      <c r="G8" s="10">
        <v>16.5</v>
      </c>
      <c r="H8" s="10">
        <v>41</v>
      </c>
      <c r="I8" s="10">
        <f t="shared" si="0"/>
        <v>92.5</v>
      </c>
      <c r="J8" s="10" t="s">
        <v>343</v>
      </c>
    </row>
    <row r="9" spans="1:10" s="6" customFormat="1" ht="69.95" customHeight="1" x14ac:dyDescent="0.25">
      <c r="A9" s="10" t="s">
        <v>88</v>
      </c>
      <c r="B9" s="10" t="s">
        <v>53</v>
      </c>
      <c r="C9" s="14" t="s">
        <v>89</v>
      </c>
      <c r="D9" s="10">
        <v>10</v>
      </c>
      <c r="E9" s="10">
        <v>18</v>
      </c>
      <c r="F9" s="10">
        <v>16</v>
      </c>
      <c r="G9" s="10">
        <v>14</v>
      </c>
      <c r="H9" s="10">
        <v>42</v>
      </c>
      <c r="I9" s="10">
        <f t="shared" si="0"/>
        <v>90</v>
      </c>
      <c r="J9" s="10" t="s">
        <v>343</v>
      </c>
    </row>
    <row r="10" spans="1:10" s="6" customFormat="1" ht="69.95" customHeight="1" x14ac:dyDescent="0.25">
      <c r="A10" s="10" t="s">
        <v>209</v>
      </c>
      <c r="B10" s="10" t="s">
        <v>136</v>
      </c>
      <c r="C10" s="14" t="s">
        <v>207</v>
      </c>
      <c r="D10" s="10">
        <v>11</v>
      </c>
      <c r="E10" s="10">
        <v>18</v>
      </c>
      <c r="F10" s="10">
        <v>17</v>
      </c>
      <c r="G10" s="10">
        <v>8.5</v>
      </c>
      <c r="H10" s="10">
        <v>45</v>
      </c>
      <c r="I10" s="10">
        <f t="shared" si="0"/>
        <v>88.5</v>
      </c>
      <c r="J10" s="10" t="s">
        <v>343</v>
      </c>
    </row>
    <row r="11" spans="1:10" s="6" customFormat="1" ht="69.95" customHeight="1" x14ac:dyDescent="0.25">
      <c r="A11" s="10" t="s">
        <v>234</v>
      </c>
      <c r="B11" s="10" t="s">
        <v>53</v>
      </c>
      <c r="C11" s="14" t="s">
        <v>224</v>
      </c>
      <c r="D11" s="10">
        <v>10</v>
      </c>
      <c r="E11" s="10">
        <v>21</v>
      </c>
      <c r="F11" s="10">
        <v>15</v>
      </c>
      <c r="G11" s="10">
        <v>8.5</v>
      </c>
      <c r="H11" s="10">
        <v>40</v>
      </c>
      <c r="I11" s="10">
        <f t="shared" si="0"/>
        <v>84.5</v>
      </c>
      <c r="J11" s="10" t="s">
        <v>343</v>
      </c>
    </row>
    <row r="12" spans="1:10" s="6" customFormat="1" ht="69.95" customHeight="1" x14ac:dyDescent="0.25">
      <c r="A12" s="9" t="s">
        <v>279</v>
      </c>
      <c r="B12" s="9" t="s">
        <v>271</v>
      </c>
      <c r="C12" s="14" t="s">
        <v>280</v>
      </c>
      <c r="D12" s="9">
        <v>10</v>
      </c>
      <c r="E12" s="10">
        <v>19</v>
      </c>
      <c r="F12" s="10">
        <v>16</v>
      </c>
      <c r="G12" s="10">
        <v>6.5</v>
      </c>
      <c r="H12" s="10">
        <v>42</v>
      </c>
      <c r="I12" s="10">
        <f t="shared" si="0"/>
        <v>83.5</v>
      </c>
      <c r="J12" s="10" t="s">
        <v>343</v>
      </c>
    </row>
    <row r="13" spans="1:10" s="6" customFormat="1" ht="69.95" customHeight="1" x14ac:dyDescent="0.25">
      <c r="A13" s="10" t="s">
        <v>52</v>
      </c>
      <c r="B13" s="10" t="s">
        <v>53</v>
      </c>
      <c r="C13" s="14" t="s">
        <v>49</v>
      </c>
      <c r="D13" s="10">
        <v>10</v>
      </c>
      <c r="E13" s="10">
        <v>20</v>
      </c>
      <c r="F13" s="10">
        <v>10</v>
      </c>
      <c r="G13" s="10">
        <v>9.5</v>
      </c>
      <c r="H13" s="10">
        <v>44</v>
      </c>
      <c r="I13" s="10">
        <f t="shared" si="0"/>
        <v>83.5</v>
      </c>
      <c r="J13" s="10" t="s">
        <v>343</v>
      </c>
    </row>
    <row r="14" spans="1:10" s="6" customFormat="1" ht="69.95" customHeight="1" x14ac:dyDescent="0.25">
      <c r="A14" s="10" t="s">
        <v>182</v>
      </c>
      <c r="B14" s="10" t="s">
        <v>62</v>
      </c>
      <c r="C14" s="14" t="s">
        <v>183</v>
      </c>
      <c r="D14" s="10">
        <v>10</v>
      </c>
      <c r="E14" s="10">
        <v>19</v>
      </c>
      <c r="F14" s="10">
        <v>11</v>
      </c>
      <c r="G14" s="10">
        <v>19.5</v>
      </c>
      <c r="H14" s="10">
        <v>33</v>
      </c>
      <c r="I14" s="10">
        <f t="shared" si="0"/>
        <v>82.5</v>
      </c>
      <c r="J14" s="10" t="s">
        <v>343</v>
      </c>
    </row>
    <row r="15" spans="1:10" s="6" customFormat="1" ht="69.95" customHeight="1" x14ac:dyDescent="0.25">
      <c r="A15" s="10" t="s">
        <v>220</v>
      </c>
      <c r="B15" s="10" t="s">
        <v>149</v>
      </c>
      <c r="C15" s="15" t="s">
        <v>221</v>
      </c>
      <c r="D15" s="10">
        <v>10</v>
      </c>
      <c r="E15" s="10">
        <v>19</v>
      </c>
      <c r="F15" s="10">
        <v>14</v>
      </c>
      <c r="G15" s="10">
        <v>9</v>
      </c>
      <c r="H15" s="10">
        <v>40</v>
      </c>
      <c r="I15" s="10">
        <f t="shared" si="0"/>
        <v>82</v>
      </c>
      <c r="J15" s="10" t="s">
        <v>343</v>
      </c>
    </row>
    <row r="16" spans="1:10" s="6" customFormat="1" ht="69.95" customHeight="1" x14ac:dyDescent="0.25">
      <c r="A16" s="9" t="s">
        <v>245</v>
      </c>
      <c r="B16" s="9" t="s">
        <v>212</v>
      </c>
      <c r="C16" s="14" t="s">
        <v>246</v>
      </c>
      <c r="D16" s="9">
        <v>11</v>
      </c>
      <c r="E16" s="10">
        <v>21</v>
      </c>
      <c r="F16" s="10">
        <v>15</v>
      </c>
      <c r="G16" s="10">
        <v>11.5</v>
      </c>
      <c r="H16" s="10">
        <v>34</v>
      </c>
      <c r="I16" s="10">
        <f t="shared" si="0"/>
        <v>81.5</v>
      </c>
      <c r="J16" s="10" t="s">
        <v>343</v>
      </c>
    </row>
    <row r="17" spans="1:10" s="6" customFormat="1" ht="69.95" customHeight="1" x14ac:dyDescent="0.25">
      <c r="A17" s="10" t="s">
        <v>191</v>
      </c>
      <c r="B17" s="10" t="s">
        <v>11</v>
      </c>
      <c r="C17" s="14" t="s">
        <v>192</v>
      </c>
      <c r="D17" s="10">
        <v>10</v>
      </c>
      <c r="E17" s="10">
        <v>13</v>
      </c>
      <c r="F17" s="10">
        <v>19</v>
      </c>
      <c r="G17" s="10">
        <v>6</v>
      </c>
      <c r="H17" s="10">
        <v>43</v>
      </c>
      <c r="I17" s="10">
        <f t="shared" si="0"/>
        <v>81</v>
      </c>
      <c r="J17" s="10" t="s">
        <v>343</v>
      </c>
    </row>
    <row r="18" spans="1:10" s="6" customFormat="1" ht="69.95" customHeight="1" x14ac:dyDescent="0.25">
      <c r="A18" s="10" t="s">
        <v>97</v>
      </c>
      <c r="B18" s="10" t="s">
        <v>98</v>
      </c>
      <c r="C18" s="14" t="s">
        <v>96</v>
      </c>
      <c r="D18" s="10">
        <v>10</v>
      </c>
      <c r="E18" s="10">
        <v>19</v>
      </c>
      <c r="F18" s="10">
        <v>11</v>
      </c>
      <c r="G18" s="10">
        <v>12.5</v>
      </c>
      <c r="H18" s="10">
        <v>38</v>
      </c>
      <c r="I18" s="10">
        <f t="shared" si="0"/>
        <v>80.5</v>
      </c>
      <c r="J18" s="10" t="s">
        <v>344</v>
      </c>
    </row>
    <row r="19" spans="1:10" s="6" customFormat="1" ht="69.95" customHeight="1" x14ac:dyDescent="0.25">
      <c r="A19" s="10" t="s">
        <v>122</v>
      </c>
      <c r="B19" s="10" t="s">
        <v>11</v>
      </c>
      <c r="C19" s="14" t="s">
        <v>123</v>
      </c>
      <c r="D19" s="10">
        <v>11</v>
      </c>
      <c r="E19" s="10">
        <v>17</v>
      </c>
      <c r="F19" s="10">
        <v>5</v>
      </c>
      <c r="G19" s="10">
        <v>9</v>
      </c>
      <c r="H19" s="10">
        <v>47</v>
      </c>
      <c r="I19" s="10">
        <f t="shared" si="0"/>
        <v>78</v>
      </c>
      <c r="J19" s="10" t="s">
        <v>344</v>
      </c>
    </row>
    <row r="20" spans="1:10" s="6" customFormat="1" ht="69.95" customHeight="1" x14ac:dyDescent="0.25">
      <c r="A20" s="10" t="s">
        <v>102</v>
      </c>
      <c r="B20" s="10" t="s">
        <v>53</v>
      </c>
      <c r="C20" s="16" t="s">
        <v>101</v>
      </c>
      <c r="D20" s="10">
        <v>10</v>
      </c>
      <c r="E20" s="10">
        <v>18</v>
      </c>
      <c r="F20" s="10">
        <v>14</v>
      </c>
      <c r="G20" s="10">
        <v>4.5</v>
      </c>
      <c r="H20" s="10">
        <v>41</v>
      </c>
      <c r="I20" s="10">
        <f t="shared" si="0"/>
        <v>77.5</v>
      </c>
      <c r="J20" s="10" t="s">
        <v>344</v>
      </c>
    </row>
    <row r="21" spans="1:10" s="6" customFormat="1" ht="69.95" customHeight="1" x14ac:dyDescent="0.25">
      <c r="A21" s="10" t="s">
        <v>131</v>
      </c>
      <c r="B21" s="10" t="s">
        <v>53</v>
      </c>
      <c r="C21" s="16" t="s">
        <v>132</v>
      </c>
      <c r="D21" s="10">
        <v>10</v>
      </c>
      <c r="E21" s="10">
        <v>20</v>
      </c>
      <c r="F21" s="10">
        <v>14</v>
      </c>
      <c r="G21" s="10">
        <v>8.5</v>
      </c>
      <c r="H21" s="10">
        <v>35</v>
      </c>
      <c r="I21" s="10">
        <f t="shared" si="0"/>
        <v>77.5</v>
      </c>
      <c r="J21" s="10" t="s">
        <v>344</v>
      </c>
    </row>
    <row r="22" spans="1:10" s="6" customFormat="1" ht="69.95" customHeight="1" x14ac:dyDescent="0.25">
      <c r="A22" s="10" t="s">
        <v>115</v>
      </c>
      <c r="B22" s="10" t="s">
        <v>116</v>
      </c>
      <c r="C22" s="14" t="s">
        <v>119</v>
      </c>
      <c r="D22" s="10">
        <v>10</v>
      </c>
      <c r="E22" s="10">
        <v>19</v>
      </c>
      <c r="F22" s="10">
        <v>10</v>
      </c>
      <c r="G22" s="10">
        <v>10</v>
      </c>
      <c r="H22" s="10">
        <v>38</v>
      </c>
      <c r="I22" s="10">
        <f t="shared" si="0"/>
        <v>77</v>
      </c>
      <c r="J22" s="10" t="s">
        <v>344</v>
      </c>
    </row>
    <row r="23" spans="1:10" s="6" customFormat="1" ht="69.95" customHeight="1" x14ac:dyDescent="0.25">
      <c r="A23" s="9" t="s">
        <v>282</v>
      </c>
      <c r="B23" s="9" t="s">
        <v>283</v>
      </c>
      <c r="C23" s="14" t="s">
        <v>63</v>
      </c>
      <c r="D23" s="9">
        <v>11</v>
      </c>
      <c r="E23" s="10">
        <v>17</v>
      </c>
      <c r="F23" s="10">
        <v>11</v>
      </c>
      <c r="G23" s="10">
        <v>11</v>
      </c>
      <c r="H23" s="10">
        <v>38</v>
      </c>
      <c r="I23" s="10">
        <f t="shared" si="0"/>
        <v>77</v>
      </c>
      <c r="J23" s="10" t="s">
        <v>344</v>
      </c>
    </row>
    <row r="24" spans="1:10" s="6" customFormat="1" ht="69.95" customHeight="1" x14ac:dyDescent="0.25">
      <c r="A24" s="10" t="s">
        <v>188</v>
      </c>
      <c r="B24" s="10" t="s">
        <v>189</v>
      </c>
      <c r="C24" s="14" t="s">
        <v>190</v>
      </c>
      <c r="D24" s="10">
        <v>11</v>
      </c>
      <c r="E24" s="10">
        <v>15</v>
      </c>
      <c r="F24" s="10">
        <v>15</v>
      </c>
      <c r="G24" s="10">
        <v>12.5</v>
      </c>
      <c r="H24" s="10">
        <v>34</v>
      </c>
      <c r="I24" s="10">
        <f t="shared" si="0"/>
        <v>76.5</v>
      </c>
      <c r="J24" s="10" t="s">
        <v>344</v>
      </c>
    </row>
    <row r="25" spans="1:10" s="6" customFormat="1" ht="69.95" customHeight="1" x14ac:dyDescent="0.25">
      <c r="A25" s="10" t="s">
        <v>214</v>
      </c>
      <c r="B25" s="10" t="s">
        <v>11</v>
      </c>
      <c r="C25" s="14" t="s">
        <v>215</v>
      </c>
      <c r="D25" s="10">
        <v>11</v>
      </c>
      <c r="E25" s="10">
        <v>18</v>
      </c>
      <c r="F25" s="10">
        <v>7</v>
      </c>
      <c r="G25" s="10">
        <v>5</v>
      </c>
      <c r="H25" s="10">
        <v>46</v>
      </c>
      <c r="I25" s="10">
        <f t="shared" si="0"/>
        <v>76</v>
      </c>
      <c r="J25" s="10" t="s">
        <v>344</v>
      </c>
    </row>
    <row r="26" spans="1:10" s="6" customFormat="1" ht="69.95" customHeight="1" x14ac:dyDescent="0.25">
      <c r="A26" s="10" t="s">
        <v>78</v>
      </c>
      <c r="B26" s="10" t="s">
        <v>232</v>
      </c>
      <c r="C26" s="14" t="s">
        <v>224</v>
      </c>
      <c r="D26" s="10">
        <v>10</v>
      </c>
      <c r="E26" s="10">
        <v>19</v>
      </c>
      <c r="F26" s="10">
        <v>12</v>
      </c>
      <c r="G26" s="10">
        <v>11</v>
      </c>
      <c r="H26" s="10">
        <v>34</v>
      </c>
      <c r="I26" s="10">
        <f t="shared" si="0"/>
        <v>76</v>
      </c>
      <c r="J26" s="10" t="s">
        <v>344</v>
      </c>
    </row>
    <row r="27" spans="1:10" s="6" customFormat="1" ht="69.95" customHeight="1" x14ac:dyDescent="0.25">
      <c r="A27" s="10" t="s">
        <v>95</v>
      </c>
      <c r="B27" s="10" t="s">
        <v>28</v>
      </c>
      <c r="C27" s="14" t="s">
        <v>96</v>
      </c>
      <c r="D27" s="10">
        <v>10</v>
      </c>
      <c r="E27" s="10">
        <v>17</v>
      </c>
      <c r="F27" s="10">
        <v>6</v>
      </c>
      <c r="G27" s="10">
        <v>10</v>
      </c>
      <c r="H27" s="10">
        <v>43</v>
      </c>
      <c r="I27" s="10">
        <f t="shared" si="0"/>
        <v>76</v>
      </c>
      <c r="J27" s="10" t="s">
        <v>344</v>
      </c>
    </row>
    <row r="28" spans="1:10" s="6" customFormat="1" ht="69.95" customHeight="1" x14ac:dyDescent="0.25">
      <c r="A28" s="9" t="s">
        <v>305</v>
      </c>
      <c r="B28" s="9" t="s">
        <v>306</v>
      </c>
      <c r="C28" s="14" t="s">
        <v>307</v>
      </c>
      <c r="D28" s="9">
        <v>10</v>
      </c>
      <c r="E28" s="10">
        <v>20</v>
      </c>
      <c r="F28" s="10">
        <v>14</v>
      </c>
      <c r="G28" s="10">
        <v>3</v>
      </c>
      <c r="H28" s="10">
        <v>39</v>
      </c>
      <c r="I28" s="10">
        <f t="shared" si="0"/>
        <v>76</v>
      </c>
      <c r="J28" s="10" t="s">
        <v>344</v>
      </c>
    </row>
    <row r="29" spans="1:10" s="6" customFormat="1" ht="69.95" customHeight="1" x14ac:dyDescent="0.25">
      <c r="A29" s="10" t="s">
        <v>222</v>
      </c>
      <c r="B29" s="10" t="s">
        <v>53</v>
      </c>
      <c r="C29" s="15" t="s">
        <v>221</v>
      </c>
      <c r="D29" s="10">
        <v>10</v>
      </c>
      <c r="E29" s="10">
        <v>19</v>
      </c>
      <c r="F29" s="10">
        <v>14</v>
      </c>
      <c r="G29" s="10">
        <v>12.5</v>
      </c>
      <c r="H29" s="10">
        <v>30</v>
      </c>
      <c r="I29" s="10">
        <f t="shared" si="0"/>
        <v>75.5</v>
      </c>
      <c r="J29" s="10" t="s">
        <v>344</v>
      </c>
    </row>
    <row r="30" spans="1:10" s="6" customFormat="1" ht="69.95" customHeight="1" x14ac:dyDescent="0.25">
      <c r="A30" s="10" t="s">
        <v>169</v>
      </c>
      <c r="B30" s="10" t="s">
        <v>170</v>
      </c>
      <c r="C30" s="14" t="s">
        <v>168</v>
      </c>
      <c r="D30" s="10">
        <v>10</v>
      </c>
      <c r="E30" s="10">
        <v>15</v>
      </c>
      <c r="F30" s="10">
        <v>17</v>
      </c>
      <c r="G30" s="10">
        <v>13.5</v>
      </c>
      <c r="H30" s="10">
        <v>30</v>
      </c>
      <c r="I30" s="10">
        <f t="shared" si="0"/>
        <v>75.5</v>
      </c>
      <c r="J30" s="10" t="s">
        <v>344</v>
      </c>
    </row>
    <row r="31" spans="1:10" s="6" customFormat="1" ht="69.95" customHeight="1" x14ac:dyDescent="0.25">
      <c r="A31" s="10" t="s">
        <v>10</v>
      </c>
      <c r="B31" s="10" t="s">
        <v>233</v>
      </c>
      <c r="C31" s="14" t="s">
        <v>224</v>
      </c>
      <c r="D31" s="10">
        <v>10</v>
      </c>
      <c r="E31" s="10">
        <v>17</v>
      </c>
      <c r="F31" s="10">
        <v>12</v>
      </c>
      <c r="G31" s="10">
        <v>8</v>
      </c>
      <c r="H31" s="10">
        <v>37</v>
      </c>
      <c r="I31" s="10">
        <f t="shared" si="0"/>
        <v>74</v>
      </c>
      <c r="J31" s="10" t="s">
        <v>344</v>
      </c>
    </row>
    <row r="32" spans="1:10" s="6" customFormat="1" ht="69.95" customHeight="1" x14ac:dyDescent="0.25">
      <c r="A32" s="10" t="s">
        <v>55</v>
      </c>
      <c r="B32" s="10" t="s">
        <v>56</v>
      </c>
      <c r="C32" s="14" t="s">
        <v>57</v>
      </c>
      <c r="D32" s="10">
        <v>10</v>
      </c>
      <c r="E32" s="10">
        <v>20</v>
      </c>
      <c r="F32" s="10">
        <v>8</v>
      </c>
      <c r="G32" s="10">
        <v>8.5</v>
      </c>
      <c r="H32" s="10">
        <v>37</v>
      </c>
      <c r="I32" s="10">
        <f t="shared" si="0"/>
        <v>73.5</v>
      </c>
      <c r="J32" s="10" t="s">
        <v>344</v>
      </c>
    </row>
    <row r="33" spans="1:10" s="6" customFormat="1" ht="69.95" customHeight="1" x14ac:dyDescent="0.25">
      <c r="A33" s="9" t="s">
        <v>296</v>
      </c>
      <c r="B33" s="9" t="s">
        <v>297</v>
      </c>
      <c r="C33" s="14" t="s">
        <v>298</v>
      </c>
      <c r="D33" s="9">
        <v>10</v>
      </c>
      <c r="E33" s="10">
        <v>18</v>
      </c>
      <c r="F33" s="10">
        <v>10</v>
      </c>
      <c r="G33" s="10">
        <v>10.5</v>
      </c>
      <c r="H33" s="10">
        <v>35</v>
      </c>
      <c r="I33" s="10">
        <f t="shared" si="0"/>
        <v>73.5</v>
      </c>
      <c r="J33" s="10" t="s">
        <v>344</v>
      </c>
    </row>
    <row r="34" spans="1:10" s="6" customFormat="1" ht="69.95" customHeight="1" x14ac:dyDescent="0.25">
      <c r="A34" s="10" t="s">
        <v>78</v>
      </c>
      <c r="B34" s="10" t="s">
        <v>79</v>
      </c>
      <c r="C34" s="14" t="s">
        <v>80</v>
      </c>
      <c r="D34" s="10">
        <v>10</v>
      </c>
      <c r="E34" s="10">
        <v>15</v>
      </c>
      <c r="F34" s="10">
        <v>13</v>
      </c>
      <c r="G34" s="10">
        <v>4.5</v>
      </c>
      <c r="H34" s="10">
        <v>39</v>
      </c>
      <c r="I34" s="10">
        <f t="shared" ref="I34:I52" si="1">E34+F34+G34+H34</f>
        <v>71.5</v>
      </c>
      <c r="J34" s="10" t="s">
        <v>344</v>
      </c>
    </row>
    <row r="35" spans="1:10" s="6" customFormat="1" ht="69.95" customHeight="1" x14ac:dyDescent="0.25">
      <c r="A35" s="9" t="s">
        <v>319</v>
      </c>
      <c r="B35" s="9" t="s">
        <v>53</v>
      </c>
      <c r="C35" s="14" t="s">
        <v>320</v>
      </c>
      <c r="D35" s="9">
        <v>10</v>
      </c>
      <c r="E35" s="10">
        <v>15</v>
      </c>
      <c r="F35" s="10">
        <v>7</v>
      </c>
      <c r="G35" s="10">
        <v>14.5</v>
      </c>
      <c r="H35" s="10">
        <v>34</v>
      </c>
      <c r="I35" s="10">
        <f t="shared" si="1"/>
        <v>70.5</v>
      </c>
      <c r="J35" s="10" t="s">
        <v>344</v>
      </c>
    </row>
    <row r="36" spans="1:10" s="6" customFormat="1" ht="69.95" customHeight="1" x14ac:dyDescent="0.25">
      <c r="A36" s="9" t="s">
        <v>253</v>
      </c>
      <c r="B36" s="9" t="s">
        <v>254</v>
      </c>
      <c r="C36" s="14" t="s">
        <v>255</v>
      </c>
      <c r="D36" s="9">
        <v>11</v>
      </c>
      <c r="E36" s="10">
        <v>15</v>
      </c>
      <c r="F36" s="10">
        <v>13</v>
      </c>
      <c r="G36" s="10">
        <v>3.5</v>
      </c>
      <c r="H36" s="10">
        <v>38</v>
      </c>
      <c r="I36" s="10">
        <f t="shared" si="1"/>
        <v>69.5</v>
      </c>
      <c r="J36" s="10" t="s">
        <v>344</v>
      </c>
    </row>
    <row r="37" spans="1:10" s="6" customFormat="1" ht="69.95" customHeight="1" x14ac:dyDescent="0.25">
      <c r="A37" s="10" t="s">
        <v>110</v>
      </c>
      <c r="B37" s="10" t="s">
        <v>111</v>
      </c>
      <c r="C37" s="14" t="s">
        <v>112</v>
      </c>
      <c r="D37" s="10">
        <v>10</v>
      </c>
      <c r="E37" s="10">
        <v>16</v>
      </c>
      <c r="F37" s="10">
        <v>5</v>
      </c>
      <c r="G37" s="10">
        <v>11.5</v>
      </c>
      <c r="H37" s="10">
        <v>36</v>
      </c>
      <c r="I37" s="10">
        <f t="shared" si="1"/>
        <v>68.5</v>
      </c>
      <c r="J37" s="10" t="s">
        <v>344</v>
      </c>
    </row>
    <row r="38" spans="1:10" s="6" customFormat="1" ht="69.95" customHeight="1" x14ac:dyDescent="0.25">
      <c r="A38" s="9" t="s">
        <v>274</v>
      </c>
      <c r="B38" s="9" t="s">
        <v>231</v>
      </c>
      <c r="C38" s="14" t="s">
        <v>260</v>
      </c>
      <c r="D38" s="9">
        <v>11</v>
      </c>
      <c r="E38" s="10">
        <v>20</v>
      </c>
      <c r="F38" s="10">
        <v>1</v>
      </c>
      <c r="G38" s="10">
        <v>7.5</v>
      </c>
      <c r="H38" s="10">
        <v>39</v>
      </c>
      <c r="I38" s="10">
        <f t="shared" si="1"/>
        <v>67.5</v>
      </c>
      <c r="J38" s="10" t="s">
        <v>344</v>
      </c>
    </row>
    <row r="39" spans="1:10" s="6" customFormat="1" ht="69.95" customHeight="1" x14ac:dyDescent="0.25">
      <c r="A39" s="10" t="s">
        <v>135</v>
      </c>
      <c r="B39" s="10" t="s">
        <v>136</v>
      </c>
      <c r="C39" s="14" t="s">
        <v>134</v>
      </c>
      <c r="D39" s="10">
        <v>10</v>
      </c>
      <c r="E39" s="10">
        <v>18</v>
      </c>
      <c r="F39" s="10">
        <v>16</v>
      </c>
      <c r="G39" s="10">
        <v>10.5</v>
      </c>
      <c r="H39" s="10">
        <v>23</v>
      </c>
      <c r="I39" s="10">
        <f t="shared" si="1"/>
        <v>67.5</v>
      </c>
      <c r="J39" s="10" t="s">
        <v>344</v>
      </c>
    </row>
    <row r="40" spans="1:10" s="6" customFormat="1" ht="69.95" customHeight="1" x14ac:dyDescent="0.25">
      <c r="A40" s="10" t="s">
        <v>105</v>
      </c>
      <c r="B40" s="10" t="s">
        <v>68</v>
      </c>
      <c r="C40" s="16" t="s">
        <v>101</v>
      </c>
      <c r="D40" s="10">
        <v>11</v>
      </c>
      <c r="E40" s="10">
        <v>17</v>
      </c>
      <c r="F40" s="10">
        <v>2</v>
      </c>
      <c r="G40" s="10">
        <v>5.5</v>
      </c>
      <c r="H40" s="10">
        <v>41</v>
      </c>
      <c r="I40" s="10">
        <f t="shared" si="1"/>
        <v>65.5</v>
      </c>
      <c r="J40" s="10" t="s">
        <v>344</v>
      </c>
    </row>
    <row r="41" spans="1:10" s="6" customFormat="1" ht="69.95" customHeight="1" x14ac:dyDescent="0.25">
      <c r="A41" s="10" t="s">
        <v>208</v>
      </c>
      <c r="B41" s="10" t="s">
        <v>53</v>
      </c>
      <c r="C41" s="14" t="s">
        <v>207</v>
      </c>
      <c r="D41" s="10">
        <v>10</v>
      </c>
      <c r="E41" s="10">
        <v>17</v>
      </c>
      <c r="F41" s="10">
        <v>4</v>
      </c>
      <c r="G41" s="10">
        <v>13</v>
      </c>
      <c r="H41" s="10">
        <v>31</v>
      </c>
      <c r="I41" s="10">
        <f t="shared" si="1"/>
        <v>65</v>
      </c>
      <c r="J41" s="10" t="s">
        <v>344</v>
      </c>
    </row>
    <row r="42" spans="1:10" s="6" customFormat="1" ht="69.95" customHeight="1" x14ac:dyDescent="0.25">
      <c r="A42" s="9" t="s">
        <v>73</v>
      </c>
      <c r="B42" s="9" t="s">
        <v>43</v>
      </c>
      <c r="C42" s="14" t="s">
        <v>74</v>
      </c>
      <c r="D42" s="9">
        <v>11</v>
      </c>
      <c r="E42" s="10">
        <v>16</v>
      </c>
      <c r="F42" s="10">
        <v>10</v>
      </c>
      <c r="G42" s="10">
        <v>9</v>
      </c>
      <c r="H42" s="10">
        <v>29</v>
      </c>
      <c r="I42" s="10">
        <f t="shared" si="1"/>
        <v>64</v>
      </c>
      <c r="J42" s="10" t="s">
        <v>344</v>
      </c>
    </row>
    <row r="43" spans="1:10" s="6" customFormat="1" ht="69.95" customHeight="1" x14ac:dyDescent="0.25">
      <c r="A43" s="10" t="s">
        <v>33</v>
      </c>
      <c r="B43" s="10" t="s">
        <v>154</v>
      </c>
      <c r="C43" s="14" t="s">
        <v>34</v>
      </c>
      <c r="D43" s="10">
        <v>11</v>
      </c>
      <c r="E43" s="10">
        <v>16</v>
      </c>
      <c r="F43" s="10">
        <v>4</v>
      </c>
      <c r="G43" s="10">
        <v>6.5</v>
      </c>
      <c r="H43" s="10">
        <v>37</v>
      </c>
      <c r="I43" s="10">
        <f t="shared" si="1"/>
        <v>63.5</v>
      </c>
      <c r="J43" s="10" t="s">
        <v>344</v>
      </c>
    </row>
    <row r="44" spans="1:10" s="6" customFormat="1" ht="69.95" customHeight="1" x14ac:dyDescent="0.25">
      <c r="A44" s="9" t="s">
        <v>291</v>
      </c>
      <c r="B44" s="9" t="s">
        <v>28</v>
      </c>
      <c r="C44" s="14" t="s">
        <v>263</v>
      </c>
      <c r="D44" s="9">
        <v>10</v>
      </c>
      <c r="E44" s="10">
        <v>15</v>
      </c>
      <c r="F44" s="10">
        <v>11</v>
      </c>
      <c r="G44" s="10">
        <v>2.5</v>
      </c>
      <c r="H44" s="10">
        <v>35</v>
      </c>
      <c r="I44" s="10">
        <f t="shared" si="1"/>
        <v>63.5</v>
      </c>
      <c r="J44" s="10" t="s">
        <v>344</v>
      </c>
    </row>
    <row r="45" spans="1:10" s="6" customFormat="1" ht="69.95" customHeight="1" x14ac:dyDescent="0.25">
      <c r="A45" s="9" t="s">
        <v>288</v>
      </c>
      <c r="B45" s="9" t="s">
        <v>136</v>
      </c>
      <c r="C45" s="14" t="s">
        <v>249</v>
      </c>
      <c r="D45" s="9">
        <v>10</v>
      </c>
      <c r="E45" s="10">
        <v>16</v>
      </c>
      <c r="F45" s="10">
        <v>6</v>
      </c>
      <c r="G45" s="10">
        <v>5.5</v>
      </c>
      <c r="H45" s="10">
        <v>34</v>
      </c>
      <c r="I45" s="10">
        <f t="shared" si="1"/>
        <v>61.5</v>
      </c>
      <c r="J45" s="10" t="s">
        <v>344</v>
      </c>
    </row>
    <row r="46" spans="1:10" s="6" customFormat="1" ht="69.95" customHeight="1" x14ac:dyDescent="0.25">
      <c r="A46" s="10" t="s">
        <v>129</v>
      </c>
      <c r="B46" s="10" t="s">
        <v>11</v>
      </c>
      <c r="C46" s="14" t="s">
        <v>130</v>
      </c>
      <c r="D46" s="10">
        <v>10</v>
      </c>
      <c r="E46" s="10">
        <v>15</v>
      </c>
      <c r="F46" s="10">
        <v>7</v>
      </c>
      <c r="G46" s="10">
        <v>2.5</v>
      </c>
      <c r="H46" s="10">
        <v>35</v>
      </c>
      <c r="I46" s="10">
        <f t="shared" si="1"/>
        <v>59.5</v>
      </c>
      <c r="J46" s="10" t="s">
        <v>344</v>
      </c>
    </row>
    <row r="47" spans="1:10" s="6" customFormat="1" ht="69.95" customHeight="1" x14ac:dyDescent="0.25">
      <c r="A47" s="9" t="s">
        <v>243</v>
      </c>
      <c r="B47" s="9" t="s">
        <v>56</v>
      </c>
      <c r="C47" s="14" t="s">
        <v>244</v>
      </c>
      <c r="D47" s="9">
        <v>10</v>
      </c>
      <c r="E47" s="10">
        <v>17</v>
      </c>
      <c r="F47" s="10">
        <v>10</v>
      </c>
      <c r="G47" s="10">
        <v>8.5</v>
      </c>
      <c r="H47" s="10">
        <v>23</v>
      </c>
      <c r="I47" s="10">
        <f t="shared" si="1"/>
        <v>58.5</v>
      </c>
      <c r="J47" s="10" t="s">
        <v>344</v>
      </c>
    </row>
    <row r="48" spans="1:10" s="6" customFormat="1" ht="69.95" customHeight="1" x14ac:dyDescent="0.25">
      <c r="A48" s="10" t="s">
        <v>240</v>
      </c>
      <c r="B48" s="10" t="s">
        <v>241</v>
      </c>
      <c r="C48" s="16" t="s">
        <v>237</v>
      </c>
      <c r="D48" s="10">
        <v>10</v>
      </c>
      <c r="E48" s="10">
        <v>15</v>
      </c>
      <c r="F48" s="10">
        <v>11</v>
      </c>
      <c r="G48" s="10">
        <v>3.5</v>
      </c>
      <c r="H48" s="10">
        <v>28</v>
      </c>
      <c r="I48" s="10">
        <f t="shared" si="1"/>
        <v>57.5</v>
      </c>
      <c r="J48" s="10" t="s">
        <v>344</v>
      </c>
    </row>
    <row r="49" spans="1:10" s="6" customFormat="1" ht="69.95" customHeight="1" x14ac:dyDescent="0.25">
      <c r="A49" s="9" t="s">
        <v>310</v>
      </c>
      <c r="B49" s="9" t="s">
        <v>311</v>
      </c>
      <c r="C49" s="14" t="s">
        <v>312</v>
      </c>
      <c r="D49" s="9">
        <v>10</v>
      </c>
      <c r="E49" s="10">
        <v>17</v>
      </c>
      <c r="F49" s="10">
        <v>2</v>
      </c>
      <c r="G49" s="10">
        <v>6.5</v>
      </c>
      <c r="H49" s="10">
        <v>30</v>
      </c>
      <c r="I49" s="10">
        <f t="shared" si="1"/>
        <v>55.5</v>
      </c>
      <c r="J49" s="10" t="s">
        <v>344</v>
      </c>
    </row>
    <row r="50" spans="1:10" s="6" customFormat="1" ht="69.95" customHeight="1" x14ac:dyDescent="0.25">
      <c r="A50" s="10" t="s">
        <v>166</v>
      </c>
      <c r="B50" s="10" t="s">
        <v>24</v>
      </c>
      <c r="C50" s="14" t="s">
        <v>167</v>
      </c>
      <c r="D50" s="10">
        <v>10</v>
      </c>
      <c r="E50" s="10">
        <v>16</v>
      </c>
      <c r="F50" s="10">
        <v>2</v>
      </c>
      <c r="G50" s="10">
        <v>6</v>
      </c>
      <c r="H50" s="10">
        <v>25</v>
      </c>
      <c r="I50" s="10">
        <f t="shared" si="1"/>
        <v>49</v>
      </c>
      <c r="J50" s="10" t="s">
        <v>344</v>
      </c>
    </row>
    <row r="51" spans="1:10" s="6" customFormat="1" ht="69.95" customHeight="1" x14ac:dyDescent="0.25">
      <c r="A51" s="9" t="s">
        <v>286</v>
      </c>
      <c r="B51" s="9" t="s">
        <v>43</v>
      </c>
      <c r="C51" s="14" t="s">
        <v>258</v>
      </c>
      <c r="D51" s="9">
        <v>11</v>
      </c>
      <c r="E51" s="10">
        <v>18</v>
      </c>
      <c r="F51" s="10">
        <v>5</v>
      </c>
      <c r="G51" s="10">
        <v>2.5</v>
      </c>
      <c r="H51" s="10">
        <v>18</v>
      </c>
      <c r="I51" s="10">
        <f t="shared" si="1"/>
        <v>43.5</v>
      </c>
      <c r="J51" s="10" t="s">
        <v>344</v>
      </c>
    </row>
    <row r="52" spans="1:10" s="6" customFormat="1" ht="69.95" customHeight="1" x14ac:dyDescent="0.25">
      <c r="A52" s="10" t="s">
        <v>195</v>
      </c>
      <c r="B52" s="10" t="s">
        <v>196</v>
      </c>
      <c r="C52" s="14" t="s">
        <v>197</v>
      </c>
      <c r="D52" s="10">
        <v>10</v>
      </c>
      <c r="E52" s="10">
        <v>16</v>
      </c>
      <c r="F52" s="10">
        <v>2</v>
      </c>
      <c r="G52" s="10">
        <v>1.5</v>
      </c>
      <c r="H52" s="10">
        <v>23</v>
      </c>
      <c r="I52" s="10">
        <f t="shared" si="1"/>
        <v>42.5</v>
      </c>
      <c r="J52" s="10" t="s">
        <v>344</v>
      </c>
    </row>
    <row r="53" spans="1:10" s="6" customFormat="1" ht="69.95" customHeight="1" x14ac:dyDescent="0.25">
      <c r="A53" s="9" t="s">
        <v>266</v>
      </c>
      <c r="B53" s="9" t="s">
        <v>53</v>
      </c>
      <c r="C53" s="14" t="s">
        <v>260</v>
      </c>
      <c r="D53" s="9">
        <v>11</v>
      </c>
      <c r="E53" s="10">
        <v>9</v>
      </c>
      <c r="F53" s="10"/>
      <c r="G53" s="10"/>
      <c r="H53" s="10"/>
      <c r="I53" s="10">
        <v>9</v>
      </c>
      <c r="J53" s="10" t="s">
        <v>344</v>
      </c>
    </row>
    <row r="54" spans="1:10" s="6" customFormat="1" ht="69.95" customHeight="1" x14ac:dyDescent="0.25">
      <c r="A54" s="9" t="s">
        <v>285</v>
      </c>
      <c r="B54" s="9" t="s">
        <v>196</v>
      </c>
      <c r="C54" s="14" t="s">
        <v>260</v>
      </c>
      <c r="D54" s="9">
        <v>10</v>
      </c>
      <c r="E54" s="10">
        <v>8</v>
      </c>
      <c r="F54" s="10"/>
      <c r="G54" s="10"/>
      <c r="H54" s="10"/>
      <c r="I54" s="10">
        <f>E54+F54+G54+H54</f>
        <v>8</v>
      </c>
      <c r="J54" s="10" t="s">
        <v>344</v>
      </c>
    </row>
    <row r="55" spans="1:10" s="6" customFormat="1" ht="69.95" customHeight="1" x14ac:dyDescent="0.25">
      <c r="A55" s="9" t="s">
        <v>323</v>
      </c>
      <c r="B55" s="9" t="s">
        <v>324</v>
      </c>
      <c r="C55" s="14" t="s">
        <v>303</v>
      </c>
      <c r="D55" s="9">
        <v>10</v>
      </c>
      <c r="E55" s="10">
        <v>7</v>
      </c>
      <c r="F55" s="10"/>
      <c r="G55" s="10"/>
      <c r="H55" s="10"/>
      <c r="I55" s="10">
        <v>7</v>
      </c>
      <c r="J55" s="10" t="s">
        <v>344</v>
      </c>
    </row>
    <row r="56" spans="1:10" s="6" customFormat="1" x14ac:dyDescent="0.25">
      <c r="A56" s="11"/>
      <c r="B56" s="11"/>
      <c r="C56" s="17"/>
      <c r="D56" s="11"/>
      <c r="E56" s="11"/>
      <c r="F56" s="11"/>
      <c r="G56" s="11"/>
      <c r="H56" s="11"/>
      <c r="I56" s="11"/>
      <c r="J56" s="20"/>
    </row>
  </sheetData>
  <autoFilter ref="A1:I1">
    <sortState ref="A2:M55">
      <sortCondition descending="1" ref="I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9 ТТТ</vt:lpstr>
      <vt:lpstr>9 ДХОМ</vt:lpstr>
      <vt:lpstr>10-11 ТТТ</vt:lpstr>
      <vt:lpstr>10-11 ДХОМ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Станиславовна Ершова</dc:creator>
  <cp:lastModifiedBy>Василий Игоревич Пучков</cp:lastModifiedBy>
  <cp:lastPrinted>2017-02-28T09:48:54Z</cp:lastPrinted>
  <dcterms:created xsi:type="dcterms:W3CDTF">2017-02-09T10:22:46Z</dcterms:created>
  <dcterms:modified xsi:type="dcterms:W3CDTF">2017-03-10T07:26:46Z</dcterms:modified>
</cp:coreProperties>
</file>