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3" sheetId="3" r:id="rId1"/>
  </sheets>
  <definedNames>
    <definedName name="_xlnm._FilterDatabase" localSheetId="0" hidden="1">Лист3!$A$1:$F$41</definedName>
  </definedNames>
  <calcPr calcId="14562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9" i="3"/>
  <c r="N10" i="3"/>
  <c r="N11" i="3"/>
  <c r="N12" i="3"/>
  <c r="N13" i="3"/>
  <c r="N14" i="3"/>
  <c r="N15" i="3"/>
  <c r="N16" i="3"/>
  <c r="N8" i="3"/>
  <c r="N17" i="3"/>
  <c r="N18" i="3"/>
  <c r="N19" i="3"/>
  <c r="N20" i="3"/>
  <c r="N21" i="3"/>
  <c r="N22" i="3"/>
  <c r="N23" i="3"/>
  <c r="N24" i="3"/>
  <c r="N25" i="3"/>
  <c r="N26" i="3"/>
  <c r="N2" i="3"/>
</calcChain>
</file>

<file path=xl/sharedStrings.xml><?xml version="1.0" encoding="utf-8"?>
<sst xmlns="http://schemas.openxmlformats.org/spreadsheetml/2006/main" count="193" uniqueCount="90">
  <si>
    <t>Территория</t>
  </si>
  <si>
    <t>Фамилия</t>
  </si>
  <si>
    <t>Имя</t>
  </si>
  <si>
    <t>Отчество</t>
  </si>
  <si>
    <t>Класс</t>
  </si>
  <si>
    <t>Люберецкий</t>
  </si>
  <si>
    <t>Якушкин</t>
  </si>
  <si>
    <t>Лыткарино</t>
  </si>
  <si>
    <t>Зверьков</t>
  </si>
  <si>
    <t>Дубна</t>
  </si>
  <si>
    <t>Шинкарев</t>
  </si>
  <si>
    <t>Слободянская</t>
  </si>
  <si>
    <t>Фрязино</t>
  </si>
  <si>
    <t>Мамалыга</t>
  </si>
  <si>
    <t>Электросталь</t>
  </si>
  <si>
    <t>Гусев</t>
  </si>
  <si>
    <t>Мицевичус</t>
  </si>
  <si>
    <t>Овчинникова</t>
  </si>
  <si>
    <t>Маркосян</t>
  </si>
  <si>
    <t>Жуковский</t>
  </si>
  <si>
    <t>Лефанд</t>
  </si>
  <si>
    <t>Чернова</t>
  </si>
  <si>
    <t>Григорян</t>
  </si>
  <si>
    <t>Сампетова</t>
  </si>
  <si>
    <t>Аникеева</t>
  </si>
  <si>
    <t>Шестакова</t>
  </si>
  <si>
    <t>Красавина</t>
  </si>
  <si>
    <t>Атаманова</t>
  </si>
  <si>
    <t>Железнодорожный</t>
  </si>
  <si>
    <t>Пушкина</t>
  </si>
  <si>
    <t>Физтех</t>
  </si>
  <si>
    <t>Власова</t>
  </si>
  <si>
    <t>Дзержинский</t>
  </si>
  <si>
    <t>Карнеев</t>
  </si>
  <si>
    <t>Баженова</t>
  </si>
  <si>
    <t>Журавлева</t>
  </si>
  <si>
    <t>Краснознаменск</t>
  </si>
  <si>
    <t>Дегтярева</t>
  </si>
  <si>
    <t>Подольск</t>
  </si>
  <si>
    <t>Ерохин</t>
  </si>
  <si>
    <t>Кустливый</t>
  </si>
  <si>
    <t>Алексеева</t>
  </si>
  <si>
    <t>Коробкова</t>
  </si>
  <si>
    <t>Коломна</t>
  </si>
  <si>
    <t>Горлова</t>
  </si>
  <si>
    <t>Габулян</t>
  </si>
  <si>
    <t>Пушкинский</t>
  </si>
  <si>
    <t>Бузина</t>
  </si>
  <si>
    <t>Реутов</t>
  </si>
  <si>
    <t>Вахрушева</t>
  </si>
  <si>
    <t>Серпуховский</t>
  </si>
  <si>
    <t>Морозов</t>
  </si>
  <si>
    <t>Стратулат</t>
  </si>
  <si>
    <t>Бронницы</t>
  </si>
  <si>
    <t>Люденцан</t>
  </si>
  <si>
    <t>Молчков</t>
  </si>
  <si>
    <t>Коханюк</t>
  </si>
  <si>
    <t>Працун</t>
  </si>
  <si>
    <t>Электрогорск</t>
  </si>
  <si>
    <t>Дмитровский</t>
  </si>
  <si>
    <t>Чеховский</t>
  </si>
  <si>
    <t>Данилов</t>
  </si>
  <si>
    <t>Дмитриев</t>
  </si>
  <si>
    <t>Леонтьев</t>
  </si>
  <si>
    <t>№</t>
  </si>
  <si>
    <t>М.</t>
  </si>
  <si>
    <t>В.</t>
  </si>
  <si>
    <t>А.</t>
  </si>
  <si>
    <t>Д.</t>
  </si>
  <si>
    <t>Л.</t>
  </si>
  <si>
    <t>Е.</t>
  </si>
  <si>
    <t>Н.</t>
  </si>
  <si>
    <t>К.</t>
  </si>
  <si>
    <t>О.</t>
  </si>
  <si>
    <t>Р.</t>
  </si>
  <si>
    <t>И.</t>
  </si>
  <si>
    <t>Б.</t>
  </si>
  <si>
    <t>С.</t>
  </si>
  <si>
    <t>П.</t>
  </si>
  <si>
    <t>Г.</t>
  </si>
  <si>
    <t>Ю.</t>
  </si>
  <si>
    <t>Грохотов</t>
  </si>
  <si>
    <t>теоретический тур Сумма</t>
  </si>
  <si>
    <t>Игизбаева</t>
  </si>
  <si>
    <t>.</t>
  </si>
  <si>
    <t>неявка</t>
  </si>
  <si>
    <t>экспериментальный тур</t>
  </si>
  <si>
    <t>итого за 2 тура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</si>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</sst>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center" wrapText="1"/>
    </xf>
    <xf numFmtId="0" fontId="0" fillId="2" borderId="7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S14" sqref="S14"/>
    </sheetView>
  </sheetViews>
  <sheetFormatPr defaultRowHeight="15" x14ac:dyDescent="0.25"/>
  <cols>
    <col min="1" max="1" width="4.85546875" customWidth="1"/>
    <col min="2" max="2" width="12.140625" customWidth="1"/>
    <col min="3" max="3" width="4.28515625" customWidth="1"/>
    <col min="4" max="4" width="4.140625" customWidth="1"/>
    <col min="5" max="5" width="6" bestFit="1" customWidth="1"/>
    <col min="6" max="6" width="14.42578125" customWidth="1"/>
    <col min="7" max="7" width="5.85546875" style="11" customWidth="1"/>
    <col min="8" max="8" width="6" style="11" customWidth="1"/>
    <col min="9" max="9" width="6.42578125" style="11" customWidth="1"/>
    <col min="10" max="11" width="9.140625" style="11"/>
    <col min="12" max="12" width="18.7109375" style="11" customWidth="1"/>
    <col min="13" max="13" width="20.85546875" customWidth="1"/>
    <col min="14" max="14" width="18.85546875" customWidth="1"/>
    <col min="15" max="15" width="11.85546875" customWidth="1"/>
  </cols>
  <sheetData>
    <row r="1" spans="1:15" ht="30.75" customHeight="1" x14ac:dyDescent="0.25">
      <c r="A1" s="1" t="s">
        <v>64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0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6" t="s">
        <v>82</v>
      </c>
      <c r="M1" s="12" t="s">
        <v>86</v>
      </c>
      <c r="N1" s="8" t="s">
        <v>87</v>
      </c>
    </row>
    <row r="2" spans="1:15" x14ac:dyDescent="0.25">
      <c r="A2" s="6">
        <v>1</v>
      </c>
      <c r="B2" s="6" t="s">
        <v>6</v>
      </c>
      <c r="C2" s="6" t="s">
        <v>68</v>
      </c>
      <c r="D2" s="6" t="s">
        <v>67</v>
      </c>
      <c r="E2" s="6">
        <v>10</v>
      </c>
      <c r="F2" s="7" t="s">
        <v>30</v>
      </c>
      <c r="G2" s="6">
        <v>19</v>
      </c>
      <c r="H2" s="6">
        <v>15.5</v>
      </c>
      <c r="I2" s="6">
        <v>15.5</v>
      </c>
      <c r="J2" s="6">
        <v>11</v>
      </c>
      <c r="K2" s="6">
        <v>14</v>
      </c>
      <c r="L2" s="17">
        <v>75</v>
      </c>
      <c r="M2" s="13">
        <v>16</v>
      </c>
      <c r="N2" s="18">
        <f t="shared" ref="N2:N26" si="0">SUM(L2:M2)</f>
        <v>91</v>
      </c>
      <c r="O2" t="s">
        <v>88</v>
      </c>
    </row>
    <row r="3" spans="1:15" x14ac:dyDescent="0.25">
      <c r="A3" s="6">
        <v>2</v>
      </c>
      <c r="B3" s="6" t="s">
        <v>39</v>
      </c>
      <c r="C3" s="6" t="s">
        <v>69</v>
      </c>
      <c r="D3" s="6" t="s">
        <v>65</v>
      </c>
      <c r="E3" s="6">
        <v>10</v>
      </c>
      <c r="F3" s="7" t="s">
        <v>38</v>
      </c>
      <c r="G3" s="6">
        <v>19</v>
      </c>
      <c r="H3" s="6">
        <v>0</v>
      </c>
      <c r="I3" s="6">
        <v>6.25</v>
      </c>
      <c r="J3" s="6">
        <v>12</v>
      </c>
      <c r="K3" s="6">
        <v>14</v>
      </c>
      <c r="L3" s="17">
        <v>51.25</v>
      </c>
      <c r="M3" s="13">
        <v>29</v>
      </c>
      <c r="N3" s="18">
        <f t="shared" si="0"/>
        <v>80.25</v>
      </c>
      <c r="O3" t="s">
        <v>88</v>
      </c>
    </row>
    <row r="4" spans="1:15" x14ac:dyDescent="0.25">
      <c r="A4" s="6">
        <v>3</v>
      </c>
      <c r="B4" s="6" t="s">
        <v>31</v>
      </c>
      <c r="C4" s="6" t="s">
        <v>70</v>
      </c>
      <c r="D4" s="6" t="s">
        <v>67</v>
      </c>
      <c r="E4" s="6">
        <v>10</v>
      </c>
      <c r="F4" s="7" t="s">
        <v>30</v>
      </c>
      <c r="G4" s="6">
        <v>10</v>
      </c>
      <c r="H4" s="6">
        <v>7</v>
      </c>
      <c r="I4" s="6">
        <v>10.25</v>
      </c>
      <c r="J4" s="6">
        <v>2</v>
      </c>
      <c r="K4" s="6">
        <v>5</v>
      </c>
      <c r="L4" s="17">
        <v>34.25</v>
      </c>
      <c r="M4" s="13">
        <v>20</v>
      </c>
      <c r="N4" s="18">
        <f t="shared" si="0"/>
        <v>54.25</v>
      </c>
      <c r="O4" t="s">
        <v>89</v>
      </c>
    </row>
    <row r="5" spans="1:15" x14ac:dyDescent="0.25">
      <c r="A5" s="6">
        <v>4</v>
      </c>
      <c r="B5" s="6" t="s">
        <v>20</v>
      </c>
      <c r="C5" s="6" t="s">
        <v>70</v>
      </c>
      <c r="D5" s="6" t="s">
        <v>73</v>
      </c>
      <c r="E5" s="6">
        <v>10</v>
      </c>
      <c r="F5" s="7" t="s">
        <v>19</v>
      </c>
      <c r="G5" s="6">
        <v>10</v>
      </c>
      <c r="H5" s="6">
        <v>3</v>
      </c>
      <c r="I5" s="6">
        <v>8.25</v>
      </c>
      <c r="J5" s="6">
        <v>7</v>
      </c>
      <c r="K5" s="6">
        <v>0</v>
      </c>
      <c r="L5" s="17">
        <v>28.25</v>
      </c>
      <c r="M5" s="13">
        <v>25</v>
      </c>
      <c r="N5" s="18">
        <f t="shared" si="0"/>
        <v>53.25</v>
      </c>
      <c r="O5" t="s">
        <v>89</v>
      </c>
    </row>
    <row r="6" spans="1:15" x14ac:dyDescent="0.25">
      <c r="A6" s="6">
        <v>5</v>
      </c>
      <c r="B6" s="6" t="s">
        <v>10</v>
      </c>
      <c r="C6" s="6" t="s">
        <v>75</v>
      </c>
      <c r="D6" s="6" t="s">
        <v>80</v>
      </c>
      <c r="E6" s="6">
        <v>10</v>
      </c>
      <c r="F6" s="7" t="s">
        <v>9</v>
      </c>
      <c r="G6" s="6">
        <v>1.5</v>
      </c>
      <c r="H6" s="6">
        <v>6.5</v>
      </c>
      <c r="I6" s="6">
        <v>8.75</v>
      </c>
      <c r="J6" s="6">
        <v>0</v>
      </c>
      <c r="K6" s="6">
        <v>20</v>
      </c>
      <c r="L6" s="17">
        <v>36.75</v>
      </c>
      <c r="M6" s="13">
        <v>16</v>
      </c>
      <c r="N6" s="18">
        <f t="shared" si="0"/>
        <v>52.75</v>
      </c>
      <c r="O6" t="s">
        <v>89</v>
      </c>
    </row>
    <row r="7" spans="1:15" x14ac:dyDescent="0.25">
      <c r="A7" s="6">
        <v>6</v>
      </c>
      <c r="B7" s="6" t="s">
        <v>33</v>
      </c>
      <c r="C7" s="6" t="s">
        <v>74</v>
      </c>
      <c r="D7" s="6" t="s">
        <v>67</v>
      </c>
      <c r="E7" s="6">
        <v>10</v>
      </c>
      <c r="F7" s="7" t="s">
        <v>32</v>
      </c>
      <c r="G7" s="6">
        <v>1.5</v>
      </c>
      <c r="H7" s="6">
        <v>0</v>
      </c>
      <c r="I7" s="6">
        <v>8</v>
      </c>
      <c r="J7" s="6">
        <v>5</v>
      </c>
      <c r="K7" s="6">
        <v>0</v>
      </c>
      <c r="L7" s="17">
        <v>14.5</v>
      </c>
      <c r="M7" s="13">
        <v>24</v>
      </c>
      <c r="N7" s="18">
        <f t="shared" si="0"/>
        <v>38.5</v>
      </c>
      <c r="O7" t="s">
        <v>89</v>
      </c>
    </row>
    <row r="8" spans="1:15" x14ac:dyDescent="0.25">
      <c r="A8" s="6">
        <v>7</v>
      </c>
      <c r="B8" s="6" t="s">
        <v>54</v>
      </c>
      <c r="C8" s="6" t="s">
        <v>71</v>
      </c>
      <c r="D8" s="6" t="s">
        <v>67</v>
      </c>
      <c r="E8" s="6">
        <v>10</v>
      </c>
      <c r="F8" s="7" t="s">
        <v>53</v>
      </c>
      <c r="G8" s="6">
        <v>1.5</v>
      </c>
      <c r="H8" s="6">
        <v>1.5</v>
      </c>
      <c r="I8" s="6">
        <v>5</v>
      </c>
      <c r="J8" s="6">
        <v>4.5</v>
      </c>
      <c r="K8" s="6">
        <v>11.5</v>
      </c>
      <c r="L8" s="17">
        <v>24</v>
      </c>
      <c r="M8" s="13">
        <v>11</v>
      </c>
      <c r="N8" s="18">
        <f t="shared" si="0"/>
        <v>35</v>
      </c>
      <c r="O8" t="s">
        <v>89</v>
      </c>
    </row>
    <row r="9" spans="1:15" x14ac:dyDescent="0.25">
      <c r="A9" s="6">
        <v>8</v>
      </c>
      <c r="B9" s="6" t="s">
        <v>44</v>
      </c>
      <c r="C9" s="6" t="s">
        <v>66</v>
      </c>
      <c r="D9" s="6" t="s">
        <v>69</v>
      </c>
      <c r="E9" s="6">
        <v>10</v>
      </c>
      <c r="F9" s="7" t="s">
        <v>43</v>
      </c>
      <c r="G9" s="6">
        <v>3</v>
      </c>
      <c r="H9" s="6">
        <v>5</v>
      </c>
      <c r="I9" s="6">
        <v>7.25</v>
      </c>
      <c r="J9" s="6">
        <v>2</v>
      </c>
      <c r="K9" s="6">
        <v>0</v>
      </c>
      <c r="L9" s="17">
        <v>17.25</v>
      </c>
      <c r="M9" s="13">
        <v>16</v>
      </c>
      <c r="N9" s="18">
        <f t="shared" si="0"/>
        <v>33.25</v>
      </c>
      <c r="O9" t="s">
        <v>89</v>
      </c>
    </row>
    <row r="10" spans="1:15" x14ac:dyDescent="0.25">
      <c r="A10" s="6">
        <v>9</v>
      </c>
      <c r="B10" s="6" t="s">
        <v>16</v>
      </c>
      <c r="C10" s="6" t="s">
        <v>70</v>
      </c>
      <c r="D10" s="6" t="s">
        <v>66</v>
      </c>
      <c r="E10" s="6">
        <v>10</v>
      </c>
      <c r="F10" s="7" t="s">
        <v>9</v>
      </c>
      <c r="G10" s="6">
        <v>3</v>
      </c>
      <c r="H10" s="6">
        <v>0.5</v>
      </c>
      <c r="I10" s="6">
        <v>6.75</v>
      </c>
      <c r="J10" s="6">
        <v>2</v>
      </c>
      <c r="K10" s="6">
        <v>9</v>
      </c>
      <c r="L10" s="17">
        <v>21.25</v>
      </c>
      <c r="M10" s="13">
        <v>11</v>
      </c>
      <c r="N10" s="18">
        <f t="shared" si="0"/>
        <v>32.25</v>
      </c>
      <c r="O10" t="s">
        <v>89</v>
      </c>
    </row>
    <row r="11" spans="1:15" x14ac:dyDescent="0.25">
      <c r="A11" s="6">
        <v>10</v>
      </c>
      <c r="B11" s="6" t="s">
        <v>26</v>
      </c>
      <c r="C11" s="6" t="s">
        <v>77</v>
      </c>
      <c r="D11" s="6" t="s">
        <v>77</v>
      </c>
      <c r="E11" s="6">
        <v>10</v>
      </c>
      <c r="F11" s="7" t="s">
        <v>12</v>
      </c>
      <c r="G11" s="6">
        <v>3</v>
      </c>
      <c r="H11" s="6">
        <v>1</v>
      </c>
      <c r="I11" s="6">
        <v>0</v>
      </c>
      <c r="J11" s="6">
        <v>0</v>
      </c>
      <c r="K11" s="6">
        <v>9</v>
      </c>
      <c r="L11" s="17">
        <v>13</v>
      </c>
      <c r="M11" s="13">
        <v>19</v>
      </c>
      <c r="N11" s="18">
        <f t="shared" si="0"/>
        <v>32</v>
      </c>
      <c r="O11" t="s">
        <v>89</v>
      </c>
    </row>
    <row r="12" spans="1:15" x14ac:dyDescent="0.25">
      <c r="A12" s="6">
        <v>11</v>
      </c>
      <c r="B12" s="6" t="s">
        <v>13</v>
      </c>
      <c r="C12" s="6" t="s">
        <v>78</v>
      </c>
      <c r="D12" s="6" t="s">
        <v>68</v>
      </c>
      <c r="E12" s="6">
        <v>10</v>
      </c>
      <c r="F12" s="7" t="s">
        <v>12</v>
      </c>
      <c r="G12" s="6">
        <v>3</v>
      </c>
      <c r="H12" s="6">
        <v>0.5</v>
      </c>
      <c r="I12" s="6">
        <v>5</v>
      </c>
      <c r="J12" s="6">
        <v>4</v>
      </c>
      <c r="K12" s="6">
        <v>0</v>
      </c>
      <c r="L12" s="17">
        <v>12.5</v>
      </c>
      <c r="M12" s="13">
        <v>19</v>
      </c>
      <c r="N12" s="18">
        <f t="shared" si="0"/>
        <v>31.5</v>
      </c>
      <c r="O12" t="s">
        <v>89</v>
      </c>
    </row>
    <row r="13" spans="1:15" x14ac:dyDescent="0.25">
      <c r="A13" s="6">
        <v>12</v>
      </c>
      <c r="B13" s="6" t="s">
        <v>83</v>
      </c>
      <c r="C13" s="6" t="s">
        <v>79</v>
      </c>
      <c r="D13" s="6" t="s">
        <v>84</v>
      </c>
      <c r="E13" s="6">
        <v>10</v>
      </c>
      <c r="F13" s="7" t="s">
        <v>30</v>
      </c>
      <c r="G13" s="6">
        <v>2.5</v>
      </c>
      <c r="H13" s="6">
        <v>1.5</v>
      </c>
      <c r="I13" s="6">
        <v>7</v>
      </c>
      <c r="J13" s="6">
        <v>0</v>
      </c>
      <c r="K13" s="6">
        <v>0</v>
      </c>
      <c r="L13" s="17">
        <v>11</v>
      </c>
      <c r="M13" s="13">
        <v>19</v>
      </c>
      <c r="N13" s="18">
        <f t="shared" si="0"/>
        <v>30</v>
      </c>
    </row>
    <row r="14" spans="1:15" x14ac:dyDescent="0.25">
      <c r="A14" s="6">
        <v>13</v>
      </c>
      <c r="B14" s="6" t="s">
        <v>49</v>
      </c>
      <c r="C14" s="6" t="s">
        <v>68</v>
      </c>
      <c r="D14" s="6" t="s">
        <v>65</v>
      </c>
      <c r="E14" s="6">
        <v>10</v>
      </c>
      <c r="F14" s="7" t="s">
        <v>48</v>
      </c>
      <c r="G14" s="6">
        <v>2.5</v>
      </c>
      <c r="H14" s="6">
        <v>3.5</v>
      </c>
      <c r="I14" s="6">
        <v>4.5</v>
      </c>
      <c r="J14" s="6">
        <v>6</v>
      </c>
      <c r="K14" s="6">
        <v>2</v>
      </c>
      <c r="L14" s="17">
        <v>18.5</v>
      </c>
      <c r="M14" s="13">
        <v>11</v>
      </c>
      <c r="N14" s="18">
        <f t="shared" si="0"/>
        <v>29.5</v>
      </c>
    </row>
    <row r="15" spans="1:15" x14ac:dyDescent="0.25">
      <c r="A15" s="6">
        <v>14</v>
      </c>
      <c r="B15" s="6" t="s">
        <v>17</v>
      </c>
      <c r="C15" s="6" t="s">
        <v>66</v>
      </c>
      <c r="D15" s="6" t="s">
        <v>79</v>
      </c>
      <c r="E15" s="6">
        <v>10</v>
      </c>
      <c r="F15" s="7" t="s">
        <v>9</v>
      </c>
      <c r="G15" s="6">
        <v>0</v>
      </c>
      <c r="H15" s="6">
        <v>0</v>
      </c>
      <c r="I15" s="6">
        <v>2.5</v>
      </c>
      <c r="J15" s="6">
        <v>5</v>
      </c>
      <c r="K15" s="6">
        <v>3</v>
      </c>
      <c r="L15" s="17">
        <v>10.5</v>
      </c>
      <c r="M15" s="13">
        <v>17</v>
      </c>
      <c r="N15" s="18">
        <f t="shared" si="0"/>
        <v>27.5</v>
      </c>
    </row>
    <row r="16" spans="1:15" x14ac:dyDescent="0.25">
      <c r="A16" s="6">
        <v>15</v>
      </c>
      <c r="B16" s="6" t="s">
        <v>27</v>
      </c>
      <c r="C16" s="6" t="s">
        <v>68</v>
      </c>
      <c r="D16" s="6" t="s">
        <v>68</v>
      </c>
      <c r="E16" s="6">
        <v>10</v>
      </c>
      <c r="F16" s="7" t="s">
        <v>9</v>
      </c>
      <c r="G16" s="6">
        <v>0.5</v>
      </c>
      <c r="H16" s="6">
        <v>0</v>
      </c>
      <c r="I16" s="6">
        <v>0</v>
      </c>
      <c r="J16" s="6">
        <v>1</v>
      </c>
      <c r="K16" s="6">
        <v>5</v>
      </c>
      <c r="L16" s="17">
        <v>6.5</v>
      </c>
      <c r="M16" s="13">
        <v>21</v>
      </c>
      <c r="N16" s="18">
        <f t="shared" si="0"/>
        <v>27.5</v>
      </c>
    </row>
    <row r="17" spans="1:14" x14ac:dyDescent="0.25">
      <c r="A17" s="6">
        <v>16</v>
      </c>
      <c r="B17" s="6" t="s">
        <v>18</v>
      </c>
      <c r="C17" s="6" t="s">
        <v>66</v>
      </c>
      <c r="D17" s="6" t="s">
        <v>67</v>
      </c>
      <c r="E17" s="6">
        <v>10</v>
      </c>
      <c r="F17" s="7" t="s">
        <v>9</v>
      </c>
      <c r="G17" s="6">
        <v>3</v>
      </c>
      <c r="H17" s="6">
        <v>0.5</v>
      </c>
      <c r="I17" s="6">
        <v>5.25</v>
      </c>
      <c r="J17" s="6">
        <v>4</v>
      </c>
      <c r="K17" s="6">
        <v>0</v>
      </c>
      <c r="L17" s="17">
        <v>12.75</v>
      </c>
      <c r="M17" s="13">
        <v>12</v>
      </c>
      <c r="N17" s="18">
        <f t="shared" si="0"/>
        <v>24.75</v>
      </c>
    </row>
    <row r="18" spans="1:14" x14ac:dyDescent="0.25">
      <c r="A18" s="6">
        <v>17</v>
      </c>
      <c r="B18" s="6" t="s">
        <v>23</v>
      </c>
      <c r="C18" s="6" t="s">
        <v>65</v>
      </c>
      <c r="D18" s="6" t="s">
        <v>75</v>
      </c>
      <c r="E18" s="6">
        <v>10</v>
      </c>
      <c r="F18" s="7" t="s">
        <v>7</v>
      </c>
      <c r="G18" s="6">
        <v>1.5</v>
      </c>
      <c r="H18" s="6">
        <v>0</v>
      </c>
      <c r="I18" s="6">
        <v>0</v>
      </c>
      <c r="J18" s="6">
        <v>0</v>
      </c>
      <c r="K18" s="6">
        <v>16</v>
      </c>
      <c r="L18" s="17">
        <v>17.5</v>
      </c>
      <c r="M18" s="13">
        <v>6</v>
      </c>
      <c r="N18" s="18">
        <f t="shared" si="0"/>
        <v>23.5</v>
      </c>
    </row>
    <row r="19" spans="1:14" x14ac:dyDescent="0.25">
      <c r="A19" s="6">
        <v>18</v>
      </c>
      <c r="B19" s="6" t="s">
        <v>47</v>
      </c>
      <c r="C19" s="6" t="s">
        <v>65</v>
      </c>
      <c r="D19" s="6" t="s">
        <v>66</v>
      </c>
      <c r="E19" s="6">
        <v>10</v>
      </c>
      <c r="F19" s="7" t="s">
        <v>46</v>
      </c>
      <c r="G19" s="6">
        <v>3</v>
      </c>
      <c r="H19" s="6">
        <v>4.5</v>
      </c>
      <c r="I19" s="6">
        <v>3.75</v>
      </c>
      <c r="J19" s="6">
        <v>0</v>
      </c>
      <c r="K19" s="6">
        <v>0</v>
      </c>
      <c r="L19" s="17">
        <v>11.25</v>
      </c>
      <c r="M19" s="13">
        <v>11</v>
      </c>
      <c r="N19" s="18">
        <f t="shared" si="0"/>
        <v>22.25</v>
      </c>
    </row>
    <row r="20" spans="1:14" x14ac:dyDescent="0.25">
      <c r="A20" s="6">
        <v>19</v>
      </c>
      <c r="B20" s="6" t="s">
        <v>41</v>
      </c>
      <c r="C20" s="6" t="s">
        <v>65</v>
      </c>
      <c r="D20" s="6" t="s">
        <v>66</v>
      </c>
      <c r="E20" s="6">
        <v>10</v>
      </c>
      <c r="F20" s="7" t="s">
        <v>36</v>
      </c>
      <c r="G20" s="6">
        <v>0</v>
      </c>
      <c r="H20" s="6">
        <v>0</v>
      </c>
      <c r="I20" s="6">
        <v>8.5</v>
      </c>
      <c r="J20" s="6">
        <v>4.5</v>
      </c>
      <c r="K20" s="6">
        <v>2.5</v>
      </c>
      <c r="L20" s="17">
        <v>15.5</v>
      </c>
      <c r="M20" s="13">
        <v>6</v>
      </c>
      <c r="N20" s="18">
        <f t="shared" si="0"/>
        <v>21.5</v>
      </c>
    </row>
    <row r="21" spans="1:14" x14ac:dyDescent="0.25">
      <c r="A21" s="6">
        <v>20</v>
      </c>
      <c r="B21" s="6" t="s">
        <v>52</v>
      </c>
      <c r="C21" s="6" t="s">
        <v>67</v>
      </c>
      <c r="D21" s="6" t="s">
        <v>80</v>
      </c>
      <c r="E21" s="6">
        <v>10</v>
      </c>
      <c r="F21" s="7" t="s">
        <v>32</v>
      </c>
      <c r="G21" s="6">
        <v>3</v>
      </c>
      <c r="H21" s="6">
        <v>0</v>
      </c>
      <c r="I21" s="6">
        <v>1</v>
      </c>
      <c r="J21" s="6">
        <v>1</v>
      </c>
      <c r="K21" s="6">
        <v>2</v>
      </c>
      <c r="L21" s="17">
        <v>7</v>
      </c>
      <c r="M21" s="13">
        <v>13</v>
      </c>
      <c r="N21" s="18">
        <f t="shared" si="0"/>
        <v>20</v>
      </c>
    </row>
    <row r="22" spans="1:14" x14ac:dyDescent="0.25">
      <c r="A22" s="6">
        <v>21</v>
      </c>
      <c r="B22" s="6" t="s">
        <v>40</v>
      </c>
      <c r="C22" s="6" t="s">
        <v>75</v>
      </c>
      <c r="D22" s="6" t="s">
        <v>72</v>
      </c>
      <c r="E22" s="6">
        <v>10</v>
      </c>
      <c r="F22" s="7" t="s">
        <v>28</v>
      </c>
      <c r="G22" s="6">
        <v>2</v>
      </c>
      <c r="H22" s="6">
        <v>0</v>
      </c>
      <c r="I22" s="6">
        <v>4.75</v>
      </c>
      <c r="J22" s="6">
        <v>5</v>
      </c>
      <c r="K22" s="6">
        <v>0</v>
      </c>
      <c r="L22" s="17">
        <v>11.75</v>
      </c>
      <c r="M22" s="13">
        <v>6</v>
      </c>
      <c r="N22" s="18">
        <f t="shared" si="0"/>
        <v>17.75</v>
      </c>
    </row>
    <row r="23" spans="1:14" x14ac:dyDescent="0.25">
      <c r="A23" s="6">
        <v>22</v>
      </c>
      <c r="B23" s="6" t="s">
        <v>21</v>
      </c>
      <c r="C23" s="6" t="s">
        <v>70</v>
      </c>
      <c r="D23" s="6" t="s">
        <v>67</v>
      </c>
      <c r="E23" s="6">
        <v>10</v>
      </c>
      <c r="F23" s="7" t="s">
        <v>14</v>
      </c>
      <c r="G23" s="6">
        <v>2</v>
      </c>
      <c r="H23" s="6">
        <v>0.5</v>
      </c>
      <c r="I23" s="6">
        <v>1</v>
      </c>
      <c r="J23" s="6">
        <v>3</v>
      </c>
      <c r="K23" s="6">
        <v>0</v>
      </c>
      <c r="L23" s="17">
        <v>6.5</v>
      </c>
      <c r="M23" s="13">
        <v>11</v>
      </c>
      <c r="N23" s="18">
        <f t="shared" si="0"/>
        <v>17.5</v>
      </c>
    </row>
    <row r="24" spans="1:14" x14ac:dyDescent="0.25">
      <c r="A24" s="6">
        <v>23</v>
      </c>
      <c r="B24" s="6" t="s">
        <v>45</v>
      </c>
      <c r="C24" s="6" t="s">
        <v>67</v>
      </c>
      <c r="D24" s="6" t="s">
        <v>71</v>
      </c>
      <c r="E24" s="6">
        <v>10</v>
      </c>
      <c r="F24" s="7" t="s">
        <v>36</v>
      </c>
      <c r="G24" s="6">
        <v>3</v>
      </c>
      <c r="H24" s="6">
        <v>0.25</v>
      </c>
      <c r="I24" s="6">
        <v>1.25</v>
      </c>
      <c r="J24" s="6">
        <v>3</v>
      </c>
      <c r="K24" s="6">
        <v>0</v>
      </c>
      <c r="L24" s="17">
        <v>7.5</v>
      </c>
      <c r="M24" s="13">
        <v>6</v>
      </c>
      <c r="N24" s="18">
        <f t="shared" si="0"/>
        <v>13.5</v>
      </c>
    </row>
    <row r="25" spans="1:14" x14ac:dyDescent="0.25">
      <c r="A25" s="6">
        <v>24</v>
      </c>
      <c r="B25" s="6" t="s">
        <v>29</v>
      </c>
      <c r="C25" s="6" t="s">
        <v>67</v>
      </c>
      <c r="D25" s="6" t="s">
        <v>77</v>
      </c>
      <c r="E25" s="6">
        <v>10</v>
      </c>
      <c r="F25" s="7" t="s">
        <v>28</v>
      </c>
      <c r="G25" s="6">
        <v>3</v>
      </c>
      <c r="H25" s="6">
        <v>0</v>
      </c>
      <c r="I25" s="6">
        <v>3</v>
      </c>
      <c r="J25" s="6">
        <v>0</v>
      </c>
      <c r="K25" s="6">
        <v>0</v>
      </c>
      <c r="L25" s="6">
        <v>6</v>
      </c>
      <c r="M25" s="13">
        <v>6</v>
      </c>
      <c r="N25" s="18">
        <f t="shared" si="0"/>
        <v>12</v>
      </c>
    </row>
    <row r="26" spans="1:14" x14ac:dyDescent="0.25">
      <c r="A26" s="6">
        <v>25</v>
      </c>
      <c r="B26" s="6" t="s">
        <v>15</v>
      </c>
      <c r="C26" s="6" t="s">
        <v>67</v>
      </c>
      <c r="D26" s="6" t="s">
        <v>73</v>
      </c>
      <c r="E26" s="6">
        <v>10</v>
      </c>
      <c r="F26" s="7" t="s">
        <v>14</v>
      </c>
      <c r="G26" s="6">
        <v>3</v>
      </c>
      <c r="H26" s="6">
        <v>0</v>
      </c>
      <c r="I26" s="6">
        <v>0</v>
      </c>
      <c r="J26" s="6">
        <v>4</v>
      </c>
      <c r="K26" s="6">
        <v>0</v>
      </c>
      <c r="L26" s="17">
        <v>7</v>
      </c>
      <c r="M26" s="13">
        <v>1</v>
      </c>
      <c r="N26" s="18">
        <f t="shared" si="0"/>
        <v>8</v>
      </c>
    </row>
    <row r="27" spans="1:14" x14ac:dyDescent="0.25">
      <c r="A27" s="6">
        <v>26</v>
      </c>
      <c r="B27" s="1" t="s">
        <v>22</v>
      </c>
      <c r="C27" s="1" t="s">
        <v>72</v>
      </c>
      <c r="D27" s="1" t="s">
        <v>70</v>
      </c>
      <c r="E27" s="1">
        <v>10</v>
      </c>
      <c r="F27" s="4" t="s">
        <v>14</v>
      </c>
      <c r="G27" s="1"/>
      <c r="H27" s="1"/>
      <c r="I27" s="1"/>
      <c r="J27" s="1"/>
      <c r="K27" s="1"/>
      <c r="L27" s="2" t="s">
        <v>85</v>
      </c>
      <c r="M27" s="14"/>
      <c r="N27" s="1"/>
    </row>
    <row r="28" spans="1:14" x14ac:dyDescent="0.25">
      <c r="A28" s="6">
        <v>27</v>
      </c>
      <c r="B28" s="1" t="s">
        <v>61</v>
      </c>
      <c r="C28" s="1" t="s">
        <v>65</v>
      </c>
      <c r="D28" s="1" t="s">
        <v>74</v>
      </c>
      <c r="E28" s="1">
        <v>10</v>
      </c>
      <c r="F28" s="4" t="s">
        <v>59</v>
      </c>
      <c r="G28" s="1"/>
      <c r="H28" s="1"/>
      <c r="I28" s="1"/>
      <c r="J28" s="1"/>
      <c r="K28" s="1"/>
      <c r="L28" s="2" t="s">
        <v>85</v>
      </c>
      <c r="M28" s="14"/>
      <c r="N28" s="1"/>
    </row>
    <row r="29" spans="1:14" x14ac:dyDescent="0.25">
      <c r="A29" s="6">
        <v>28</v>
      </c>
      <c r="B29" s="1" t="s">
        <v>62</v>
      </c>
      <c r="C29" s="1" t="s">
        <v>67</v>
      </c>
      <c r="D29" s="1" t="s">
        <v>67</v>
      </c>
      <c r="E29" s="1">
        <v>10</v>
      </c>
      <c r="F29" s="4" t="s">
        <v>60</v>
      </c>
      <c r="G29" s="1"/>
      <c r="H29" s="1"/>
      <c r="I29" s="1"/>
      <c r="J29" s="1"/>
      <c r="K29" s="1"/>
      <c r="L29" s="2" t="s">
        <v>85</v>
      </c>
      <c r="M29" s="14"/>
      <c r="N29" s="1"/>
    </row>
    <row r="30" spans="1:14" x14ac:dyDescent="0.25">
      <c r="A30" s="6">
        <v>29</v>
      </c>
      <c r="B30" s="1" t="s">
        <v>8</v>
      </c>
      <c r="C30" s="1" t="s">
        <v>76</v>
      </c>
      <c r="D30" s="1" t="s">
        <v>68</v>
      </c>
      <c r="E30" s="1">
        <v>10</v>
      </c>
      <c r="F30" s="4" t="s">
        <v>7</v>
      </c>
      <c r="G30" s="1"/>
      <c r="H30" s="1"/>
      <c r="I30" s="1"/>
      <c r="J30" s="1"/>
      <c r="K30" s="1"/>
      <c r="L30" s="2" t="s">
        <v>85</v>
      </c>
      <c r="M30" s="14"/>
      <c r="N30" s="1"/>
    </row>
    <row r="31" spans="1:14" x14ac:dyDescent="0.25">
      <c r="A31" s="6">
        <v>30</v>
      </c>
      <c r="B31" s="1" t="s">
        <v>63</v>
      </c>
      <c r="C31" s="1" t="s">
        <v>71</v>
      </c>
      <c r="D31" s="1" t="s">
        <v>66</v>
      </c>
      <c r="E31" s="1">
        <v>10</v>
      </c>
      <c r="F31" s="4" t="s">
        <v>58</v>
      </c>
      <c r="G31" s="1"/>
      <c r="H31" s="1"/>
      <c r="I31" s="1"/>
      <c r="J31" s="1"/>
      <c r="K31" s="1"/>
      <c r="L31" s="2" t="s">
        <v>85</v>
      </c>
      <c r="M31" s="14"/>
      <c r="N31" s="1"/>
    </row>
    <row r="32" spans="1:14" x14ac:dyDescent="0.25">
      <c r="A32" s="6">
        <v>31</v>
      </c>
      <c r="B32" s="1" t="s">
        <v>35</v>
      </c>
      <c r="C32" s="1" t="s">
        <v>68</v>
      </c>
      <c r="D32" s="1" t="s">
        <v>66</v>
      </c>
      <c r="E32" s="1">
        <v>10</v>
      </c>
      <c r="F32" s="4" t="s">
        <v>28</v>
      </c>
      <c r="G32" s="1">
        <v>3</v>
      </c>
      <c r="H32" s="1">
        <v>0</v>
      </c>
      <c r="I32" s="1">
        <v>0</v>
      </c>
      <c r="J32" s="1">
        <v>0</v>
      </c>
      <c r="K32" s="1">
        <v>2</v>
      </c>
      <c r="L32" s="2">
        <v>5</v>
      </c>
      <c r="M32" s="14"/>
      <c r="N32" s="9"/>
    </row>
    <row r="33" spans="1:14" x14ac:dyDescent="0.25">
      <c r="A33" s="6">
        <v>32</v>
      </c>
      <c r="B33" s="1" t="s">
        <v>34</v>
      </c>
      <c r="C33" s="1" t="s">
        <v>69</v>
      </c>
      <c r="D33" s="1" t="s">
        <v>66</v>
      </c>
      <c r="E33" s="1">
        <v>10</v>
      </c>
      <c r="F33" s="4" t="s">
        <v>14</v>
      </c>
      <c r="G33" s="1">
        <v>0</v>
      </c>
      <c r="H33" s="1">
        <v>0</v>
      </c>
      <c r="I33" s="1">
        <v>0.25</v>
      </c>
      <c r="J33" s="1">
        <v>4</v>
      </c>
      <c r="K33" s="1">
        <v>0</v>
      </c>
      <c r="L33" s="2">
        <v>4.25</v>
      </c>
      <c r="M33" s="14"/>
      <c r="N33" s="9"/>
    </row>
    <row r="34" spans="1:14" x14ac:dyDescent="0.25">
      <c r="A34" s="6">
        <v>33</v>
      </c>
      <c r="B34" s="1" t="s">
        <v>37</v>
      </c>
      <c r="C34" s="1" t="s">
        <v>68</v>
      </c>
      <c r="D34" s="1" t="s">
        <v>75</v>
      </c>
      <c r="E34" s="1">
        <v>10</v>
      </c>
      <c r="F34" s="4" t="s">
        <v>36</v>
      </c>
      <c r="G34" s="1">
        <v>1.5</v>
      </c>
      <c r="H34" s="1">
        <v>0.5</v>
      </c>
      <c r="I34" s="1">
        <v>0</v>
      </c>
      <c r="J34" s="1">
        <v>2</v>
      </c>
      <c r="K34" s="1">
        <v>0</v>
      </c>
      <c r="L34" s="2">
        <v>3.5</v>
      </c>
      <c r="M34" s="14"/>
      <c r="N34" s="9"/>
    </row>
    <row r="35" spans="1:14" x14ac:dyDescent="0.25">
      <c r="A35" s="6">
        <v>34</v>
      </c>
      <c r="B35" s="1" t="s">
        <v>25</v>
      </c>
      <c r="C35" s="1" t="s">
        <v>67</v>
      </c>
      <c r="D35" s="1" t="s">
        <v>66</v>
      </c>
      <c r="E35" s="1">
        <v>10</v>
      </c>
      <c r="F35" s="4" t="s">
        <v>7</v>
      </c>
      <c r="G35" s="1">
        <v>0</v>
      </c>
      <c r="H35" s="1">
        <v>0</v>
      </c>
      <c r="I35" s="1">
        <v>0.5</v>
      </c>
      <c r="J35" s="1">
        <v>0</v>
      </c>
      <c r="K35" s="1">
        <v>2</v>
      </c>
      <c r="L35" s="2">
        <v>2.5</v>
      </c>
      <c r="M35" s="14"/>
      <c r="N35" s="9"/>
    </row>
    <row r="36" spans="1:14" x14ac:dyDescent="0.25">
      <c r="A36" s="6">
        <v>35</v>
      </c>
      <c r="B36" s="1" t="s">
        <v>57</v>
      </c>
      <c r="C36" s="1" t="s">
        <v>69</v>
      </c>
      <c r="D36" s="1" t="s">
        <v>67</v>
      </c>
      <c r="E36" s="1">
        <v>10</v>
      </c>
      <c r="F36" s="4" t="s">
        <v>12</v>
      </c>
      <c r="G36" s="1">
        <v>2</v>
      </c>
      <c r="H36" s="1">
        <v>0</v>
      </c>
      <c r="I36" s="1">
        <v>0</v>
      </c>
      <c r="J36" s="1">
        <v>0</v>
      </c>
      <c r="K36" s="1">
        <v>0</v>
      </c>
      <c r="L36" s="2">
        <v>2</v>
      </c>
      <c r="M36" s="14"/>
      <c r="N36" s="9"/>
    </row>
    <row r="37" spans="1:14" x14ac:dyDescent="0.25">
      <c r="A37" s="6">
        <v>36</v>
      </c>
      <c r="B37" s="1" t="s">
        <v>24</v>
      </c>
      <c r="C37" s="1" t="s">
        <v>67</v>
      </c>
      <c r="D37" s="1" t="s">
        <v>67</v>
      </c>
      <c r="E37" s="1">
        <v>10</v>
      </c>
      <c r="F37" s="4" t="s">
        <v>7</v>
      </c>
      <c r="G37" s="1">
        <v>0</v>
      </c>
      <c r="H37" s="1">
        <v>0</v>
      </c>
      <c r="I37" s="1">
        <v>0.75</v>
      </c>
      <c r="J37" s="1">
        <v>1</v>
      </c>
      <c r="K37" s="1">
        <v>0</v>
      </c>
      <c r="L37" s="2">
        <v>1.75</v>
      </c>
      <c r="M37" s="14"/>
      <c r="N37" s="9"/>
    </row>
    <row r="38" spans="1:14" x14ac:dyDescent="0.25">
      <c r="A38" s="6">
        <v>37</v>
      </c>
      <c r="B38" s="3" t="s">
        <v>81</v>
      </c>
      <c r="C38" s="3" t="s">
        <v>65</v>
      </c>
      <c r="D38" s="3" t="s">
        <v>68</v>
      </c>
      <c r="E38" s="3">
        <v>10</v>
      </c>
      <c r="F38" s="5" t="s">
        <v>5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2">
        <v>0</v>
      </c>
      <c r="M38" s="14"/>
      <c r="N38" s="9"/>
    </row>
    <row r="39" spans="1:14" x14ac:dyDescent="0.25">
      <c r="A39" s="6">
        <v>38</v>
      </c>
      <c r="B39" s="1" t="s">
        <v>42</v>
      </c>
      <c r="C39" s="1" t="s">
        <v>67</v>
      </c>
      <c r="D39" s="1" t="s">
        <v>66</v>
      </c>
      <c r="E39" s="1">
        <v>10</v>
      </c>
      <c r="F39" s="4" t="s">
        <v>7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2">
        <v>0</v>
      </c>
      <c r="M39" s="14"/>
      <c r="N39" s="9"/>
    </row>
    <row r="40" spans="1:14" x14ac:dyDescent="0.25">
      <c r="A40" s="6">
        <v>39</v>
      </c>
      <c r="B40" s="1" t="s">
        <v>56</v>
      </c>
      <c r="C40" s="1" t="s">
        <v>65</v>
      </c>
      <c r="D40" s="1" t="s">
        <v>77</v>
      </c>
      <c r="E40" s="1">
        <v>10</v>
      </c>
      <c r="F40" s="4" t="s">
        <v>50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2">
        <v>0</v>
      </c>
      <c r="M40" s="14"/>
      <c r="N40" s="9"/>
    </row>
    <row r="41" spans="1:14" x14ac:dyDescent="0.25">
      <c r="A41" s="6">
        <v>40</v>
      </c>
      <c r="B41" s="1" t="s">
        <v>55</v>
      </c>
      <c r="C41" s="1" t="s">
        <v>79</v>
      </c>
      <c r="D41" s="1" t="s">
        <v>74</v>
      </c>
      <c r="E41" s="1">
        <v>10</v>
      </c>
      <c r="F41" s="4" t="s">
        <v>7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2">
        <v>0</v>
      </c>
      <c r="M41" s="14"/>
      <c r="N41" s="9"/>
    </row>
    <row r="42" spans="1:14" x14ac:dyDescent="0.25">
      <c r="A42" s="6">
        <v>41</v>
      </c>
      <c r="B42" s="1" t="s">
        <v>51</v>
      </c>
      <c r="C42" s="1" t="s">
        <v>67</v>
      </c>
      <c r="D42" s="1" t="s">
        <v>71</v>
      </c>
      <c r="E42" s="1">
        <v>10</v>
      </c>
      <c r="F42" s="4" t="s">
        <v>50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2">
        <v>0</v>
      </c>
      <c r="M42" s="14"/>
      <c r="N42" s="9"/>
    </row>
    <row r="43" spans="1:14" ht="15.75" thickBot="1" x14ac:dyDescent="0.3">
      <c r="A43" s="6">
        <v>42</v>
      </c>
      <c r="B43" s="1" t="s">
        <v>11</v>
      </c>
      <c r="C43" s="1" t="s">
        <v>65</v>
      </c>
      <c r="D43" s="1" t="s">
        <v>69</v>
      </c>
      <c r="E43" s="1">
        <v>10</v>
      </c>
      <c r="F43" s="4" t="s">
        <v>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2">
        <v>0</v>
      </c>
      <c r="M43" s="15"/>
      <c r="N43" s="10"/>
    </row>
  </sheetData>
  <sortState ref="A2:R43">
    <sortCondition descending="1" ref="N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2016-01-22T19:20:38Z</dcterms:modified>
</cp:coreProperties>
</file>