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425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<sst xmlns="http://schemas.openxmlformats.org/spreadsheetml/2006/main" count="543" uniqueCount="388">
  <si>
    <t>Школьников</t>
  </si>
  <si>
    <t>Клементьева</t>
  </si>
  <si>
    <t>Финогенова</t>
  </si>
  <si>
    <t>Маслов</t>
  </si>
  <si>
    <t>Степаньян</t>
  </si>
  <si>
    <t>Перминова</t>
  </si>
  <si>
    <t>Гаврилова</t>
  </si>
  <si>
    <t>Олеся</t>
  </si>
  <si>
    <t>Жданкина</t>
  </si>
  <si>
    <t>Королёва</t>
  </si>
  <si>
    <t>Данилов</t>
  </si>
  <si>
    <t>Варнасова</t>
  </si>
  <si>
    <t>Асташкина</t>
  </si>
  <si>
    <t>Балашиха</t>
  </si>
  <si>
    <t>Бронницы</t>
  </si>
  <si>
    <t>Волоколамский р-н</t>
  </si>
  <si>
    <t>Воскресенский р-н</t>
  </si>
  <si>
    <t>Власиха</t>
  </si>
  <si>
    <t>Дзержинский</t>
  </si>
  <si>
    <t>Дмитровский р-н</t>
  </si>
  <si>
    <t>Долгопрудный</t>
  </si>
  <si>
    <t>Домодедово</t>
  </si>
  <si>
    <t>Дубна</t>
  </si>
  <si>
    <t>Железнодорожный</t>
  </si>
  <si>
    <t>Жуковский</t>
  </si>
  <si>
    <t>Зарайский р-н</t>
  </si>
  <si>
    <t>Звездный</t>
  </si>
  <si>
    <t>Звенигород</t>
  </si>
  <si>
    <t>Ивантеевка</t>
  </si>
  <si>
    <t>Истринский р-н</t>
  </si>
  <si>
    <t>Кашира</t>
  </si>
  <si>
    <t>Климовск</t>
  </si>
  <si>
    <t>Клинский р-н</t>
  </si>
  <si>
    <t>Коломна</t>
  </si>
  <si>
    <t>Коломенский р-н</t>
  </si>
  <si>
    <t>Королев</t>
  </si>
  <si>
    <t>Котельники</t>
  </si>
  <si>
    <t>Красноармейск</t>
  </si>
  <si>
    <t>Красногорский р-н</t>
  </si>
  <si>
    <t>Краснознаменск</t>
  </si>
  <si>
    <t>Ленинский р-н</t>
  </si>
  <si>
    <t>Лобня</t>
  </si>
  <si>
    <t>Лосино-Петровский</t>
  </si>
  <si>
    <t>Луховицы</t>
  </si>
  <si>
    <t>Лыткарино</t>
  </si>
  <si>
    <t>Можайский р-н</t>
  </si>
  <si>
    <t>Люберцкий р-н</t>
  </si>
  <si>
    <t>Мытищинский р-н</t>
  </si>
  <si>
    <t>Наро-Фоминский р-н</t>
  </si>
  <si>
    <t>Ногинский р-н</t>
  </si>
  <si>
    <t>Одинцовский р-н</t>
  </si>
  <si>
    <t>Озерский р-н</t>
  </si>
  <si>
    <t>Орехово-Зуево</t>
  </si>
  <si>
    <t>Орехово-Зуевский р-н</t>
  </si>
  <si>
    <t>Павлово-Посадский р-н</t>
  </si>
  <si>
    <t>Подольск</t>
  </si>
  <si>
    <t>Подольский р-н</t>
  </si>
  <si>
    <t>Протвино</t>
  </si>
  <si>
    <t>Пушкинский р-н</t>
  </si>
  <si>
    <t>Пущино</t>
  </si>
  <si>
    <t>Раменский р-н</t>
  </si>
  <si>
    <t>Реутов</t>
  </si>
  <si>
    <t>Рошаль</t>
  </si>
  <si>
    <t>Рузский р-н</t>
  </si>
  <si>
    <t>Сергиево-Посадский р-н</t>
  </si>
  <si>
    <t>Серебряно-Прудский р-н</t>
  </si>
  <si>
    <t>Серпухов</t>
  </si>
  <si>
    <t>Серпуховской р-н</t>
  </si>
  <si>
    <t>Солнечногорский р-н</t>
  </si>
  <si>
    <t>Ступинский р-н</t>
  </si>
  <si>
    <t xml:space="preserve">Талдомский </t>
  </si>
  <si>
    <t>Фрязино</t>
  </si>
  <si>
    <t>Химки</t>
  </si>
  <si>
    <t>Черноголовка</t>
  </si>
  <si>
    <t>Чехов-2</t>
  </si>
  <si>
    <t>Чеховский р-н</t>
  </si>
  <si>
    <t>Шатурский</t>
  </si>
  <si>
    <t>Шаховской</t>
  </si>
  <si>
    <t xml:space="preserve">Щелковский р-н </t>
  </si>
  <si>
    <t>Электрогорск</t>
  </si>
  <si>
    <t>Электросталь</t>
  </si>
  <si>
    <t>Юбилейный</t>
  </si>
  <si>
    <t>Щелково</t>
  </si>
  <si>
    <t>Сергиев-Посад</t>
  </si>
  <si>
    <t>Сергиев Посад</t>
  </si>
  <si>
    <t>Чигина</t>
  </si>
  <si>
    <t>2.82.11.17.</t>
  </si>
  <si>
    <t>2.82.11.51.</t>
  </si>
  <si>
    <t>2.82.11.52.</t>
  </si>
  <si>
    <t>2.82.11.54.</t>
  </si>
  <si>
    <t>2.82.11.65.</t>
  </si>
  <si>
    <t>2.82.11.66.</t>
  </si>
  <si>
    <t>2.82.11.67.</t>
  </si>
  <si>
    <t>2.82.11.69.</t>
  </si>
  <si>
    <t>2.82.11.70.</t>
  </si>
  <si>
    <t>2.82.11.21.</t>
  </si>
  <si>
    <t>2.82.11.22.</t>
  </si>
  <si>
    <t>2.82.11.23.</t>
  </si>
  <si>
    <t>2.82.11.24.</t>
  </si>
  <si>
    <t>2.82.11.92.</t>
  </si>
  <si>
    <t>2.82.11.93.</t>
  </si>
  <si>
    <t>2.82.11.95.</t>
  </si>
  <si>
    <t>2.82.11.96.</t>
  </si>
  <si>
    <t>2.82.11.10.</t>
  </si>
  <si>
    <t>2.82.11.11.</t>
  </si>
  <si>
    <t>2.82.11.12.</t>
  </si>
  <si>
    <t>2.82.11.44.</t>
  </si>
  <si>
    <t>2.82.11.16.</t>
  </si>
  <si>
    <t>2.82.11.45.</t>
  </si>
  <si>
    <t>2.82.11.46.</t>
  </si>
  <si>
    <t>2.82.11.37.</t>
  </si>
  <si>
    <t>2.82.11.38.</t>
  </si>
  <si>
    <t>2.82.11.39.</t>
  </si>
  <si>
    <t>2.82.11.40.</t>
  </si>
  <si>
    <t>2.82.11.47.</t>
  </si>
  <si>
    <t>2.82.11.35.</t>
  </si>
  <si>
    <t>2.82.11.55.</t>
  </si>
  <si>
    <t>2.82.11.56.</t>
  </si>
  <si>
    <t>2.82.11.58.</t>
  </si>
  <si>
    <t>2.82.11.59.</t>
  </si>
  <si>
    <t>2.82.11.60.</t>
  </si>
  <si>
    <t>2.82.11.62.</t>
  </si>
  <si>
    <t>2.82.11.50.</t>
  </si>
  <si>
    <t>2.82.11.41.</t>
  </si>
  <si>
    <t>2.82.11.42.</t>
  </si>
  <si>
    <t>2.82.11.43.</t>
  </si>
  <si>
    <t>2.82.11.09.</t>
  </si>
  <si>
    <t>2.82.11.26.</t>
  </si>
  <si>
    <t>2.82.11.27.</t>
  </si>
  <si>
    <t>2.82.11.28.</t>
  </si>
  <si>
    <t>2.82.11.29.</t>
  </si>
  <si>
    <t>Победитель</t>
  </si>
  <si>
    <t>Призёр</t>
  </si>
  <si>
    <t>2.82.11.30.</t>
  </si>
  <si>
    <t>2.82.11.31.</t>
  </si>
  <si>
    <t>2.82.11.32.</t>
  </si>
  <si>
    <t>2.82.11.33.</t>
  </si>
  <si>
    <t>2.82.11.19.</t>
  </si>
  <si>
    <t>2.82.11.78.</t>
  </si>
  <si>
    <t>2.82.11.08.</t>
  </si>
  <si>
    <t>2.82.11.07.</t>
  </si>
  <si>
    <t>2.82.11.06.</t>
  </si>
  <si>
    <t>2.82.11.05.</t>
  </si>
  <si>
    <t>2.82.11.04.</t>
  </si>
  <si>
    <t>2.82.11.03.</t>
  </si>
  <si>
    <t>2.82.11.02.</t>
  </si>
  <si>
    <t>2.82.11.98.</t>
  </si>
  <si>
    <t>2.82.11.97.</t>
  </si>
  <si>
    <t>2.82.11.81.</t>
  </si>
  <si>
    <t>2.82.11.80.</t>
  </si>
  <si>
    <t>2.82.11.79.</t>
  </si>
  <si>
    <t>2.82.11.77.</t>
  </si>
  <si>
    <t>2.82.11.76.</t>
  </si>
  <si>
    <t>2.82.11.74.</t>
  </si>
  <si>
    <t>2.82.11.75.</t>
  </si>
  <si>
    <t>2.82.11.72.</t>
  </si>
  <si>
    <t>2.82.11.71.</t>
  </si>
  <si>
    <t>2.82.11.73.</t>
  </si>
  <si>
    <t>2.82.11.91.</t>
  </si>
  <si>
    <t>2.82.11.90.</t>
  </si>
  <si>
    <t>2.82.11.89.</t>
  </si>
  <si>
    <t>2.82.11.88.</t>
  </si>
  <si>
    <t>2.82.11.87.</t>
  </si>
  <si>
    <t>2.82.11.86.</t>
  </si>
  <si>
    <t>2.82.11.85.</t>
  </si>
  <si>
    <t>2.82.11.84.</t>
  </si>
  <si>
    <t>2.82.11.83.</t>
  </si>
  <si>
    <t>2.82.11.82.</t>
  </si>
  <si>
    <t>2.82.11.53.</t>
  </si>
  <si>
    <t>2.82.11.13.</t>
  </si>
  <si>
    <t>2.82.11.15.</t>
  </si>
  <si>
    <t>2.82.11.25.</t>
  </si>
  <si>
    <t>2.82.11.01.</t>
  </si>
  <si>
    <t>2.82.11.63.</t>
  </si>
  <si>
    <t>2.82.11.64.</t>
  </si>
  <si>
    <t>2.82.11.57.</t>
  </si>
  <si>
    <t>2.82.11.49.</t>
  </si>
  <si>
    <t>2.82.11.48.</t>
  </si>
  <si>
    <t>2.82.11.36.</t>
  </si>
  <si>
    <t>2.82.11.34.</t>
  </si>
  <si>
    <t>2.82.11.18.</t>
  </si>
  <si>
    <t>2.82.11.61.</t>
  </si>
  <si>
    <t>2.82.11.14.</t>
  </si>
  <si>
    <t>2.82.11.68.</t>
  </si>
  <si>
    <t>2.82.11.94.</t>
  </si>
  <si>
    <t>2.82.11.20.</t>
  </si>
  <si>
    <t>Критика текста</t>
  </si>
  <si>
    <t>Заноч</t>
  </si>
  <si>
    <t>Юрьевич</t>
  </si>
  <si>
    <t>Дмитриевич</t>
  </si>
  <si>
    <t>Владимировна</t>
  </si>
  <si>
    <t xml:space="preserve">Игоревич </t>
  </si>
  <si>
    <t>Павловна</t>
  </si>
  <si>
    <t xml:space="preserve">Игоревич                           </t>
  </si>
  <si>
    <t>Витальевна</t>
  </si>
  <si>
    <t>Романовна</t>
  </si>
  <si>
    <t>Евгеньевна</t>
  </si>
  <si>
    <t>Игоревич</t>
  </si>
  <si>
    <t>Алексеевич</t>
  </si>
  <si>
    <t>Валерьевна</t>
  </si>
  <si>
    <t>Михайловна</t>
  </si>
  <si>
    <t xml:space="preserve">Максимович </t>
  </si>
  <si>
    <t>Вячеславна</t>
  </si>
  <si>
    <t>Махмедовна</t>
  </si>
  <si>
    <t>Михайлович</t>
  </si>
  <si>
    <t>Алексанодрович</t>
  </si>
  <si>
    <t>Витальевнаа</t>
  </si>
  <si>
    <t>Владимирович</t>
  </si>
  <si>
    <t>Борисовна</t>
  </si>
  <si>
    <t>Олегович</t>
  </si>
  <si>
    <t>Вячеславовна</t>
  </si>
  <si>
    <t>Тимофеевич</t>
  </si>
  <si>
    <t>Антоновна</t>
  </si>
  <si>
    <t xml:space="preserve">Александрович </t>
  </si>
  <si>
    <t xml:space="preserve">Евгеньевна </t>
  </si>
  <si>
    <t xml:space="preserve">Спасская  </t>
  </si>
  <si>
    <t>Аполлинария</t>
  </si>
  <si>
    <t xml:space="preserve">Синицына  </t>
  </si>
  <si>
    <t xml:space="preserve">Моргунов  </t>
  </si>
  <si>
    <t>Федор</t>
  </si>
  <si>
    <t xml:space="preserve">Авдеева  </t>
  </si>
  <si>
    <t xml:space="preserve">Истомина  </t>
  </si>
  <si>
    <t xml:space="preserve">Ельцова  </t>
  </si>
  <si>
    <t>Василиса</t>
  </si>
  <si>
    <t xml:space="preserve">Казьмина  </t>
  </si>
  <si>
    <t>Влада</t>
  </si>
  <si>
    <t xml:space="preserve">Пшеничных  </t>
  </si>
  <si>
    <t xml:space="preserve">Алексеев  </t>
  </si>
  <si>
    <t xml:space="preserve">Лескова  </t>
  </si>
  <si>
    <t>Николаевна</t>
  </si>
  <si>
    <t xml:space="preserve">Бураков  </t>
  </si>
  <si>
    <t>Борисович</t>
  </si>
  <si>
    <t xml:space="preserve">Жданова  </t>
  </si>
  <si>
    <t>Лихачёва</t>
  </si>
  <si>
    <t>Алеся</t>
  </si>
  <si>
    <t>Култыгина</t>
  </si>
  <si>
    <t>Фамилия</t>
  </si>
  <si>
    <t>Имя</t>
  </si>
  <si>
    <t>Отчество</t>
  </si>
  <si>
    <t>Регион</t>
  </si>
  <si>
    <t>1</t>
  </si>
  <si>
    <t>2</t>
  </si>
  <si>
    <t>3</t>
  </si>
  <si>
    <t>4</t>
  </si>
  <si>
    <t>5</t>
  </si>
  <si>
    <t>6</t>
  </si>
  <si>
    <t>7</t>
  </si>
  <si>
    <t>1 тур</t>
  </si>
  <si>
    <t>Код 2 тур</t>
  </si>
  <si>
    <t>Эссе</t>
  </si>
  <si>
    <t>ИТОГ</t>
  </si>
  <si>
    <t>Статус</t>
  </si>
  <si>
    <t>Виктория</t>
  </si>
  <si>
    <t>Рыжков</t>
  </si>
  <si>
    <t>Павел</t>
  </si>
  <si>
    <t>Игоревна</t>
  </si>
  <si>
    <t>Светлана</t>
  </si>
  <si>
    <t>Спиридонова</t>
  </si>
  <si>
    <t>Марина</t>
  </si>
  <si>
    <t>Ищенко</t>
  </si>
  <si>
    <t>Елена</t>
  </si>
  <si>
    <t>Смеянова</t>
  </si>
  <si>
    <t>Мария</t>
  </si>
  <si>
    <t>Борисов</t>
  </si>
  <si>
    <t>Данила</t>
  </si>
  <si>
    <t>Дарья</t>
  </si>
  <si>
    <t>Дондоха</t>
  </si>
  <si>
    <t>Ирина</t>
  </si>
  <si>
    <t>Ярослав</t>
  </si>
  <si>
    <t>Карнеева</t>
  </si>
  <si>
    <t>Коган</t>
  </si>
  <si>
    <t>София</t>
  </si>
  <si>
    <t>Елизавета</t>
  </si>
  <si>
    <t>Бондарец</t>
  </si>
  <si>
    <t>Ангелина</t>
  </si>
  <si>
    <t>Соколов</t>
  </si>
  <si>
    <t>Харис</t>
  </si>
  <si>
    <t>Кристина</t>
  </si>
  <si>
    <t>Салеева</t>
  </si>
  <si>
    <t>Крюкова</t>
  </si>
  <si>
    <t>Дмитриев</t>
  </si>
  <si>
    <t>Андреевич</t>
  </si>
  <si>
    <t>Александра</t>
  </si>
  <si>
    <t>Кравченко</t>
  </si>
  <si>
    <t>Наталья</t>
  </si>
  <si>
    <t>Екатерина</t>
  </si>
  <si>
    <t>Подорина</t>
  </si>
  <si>
    <t>Юлия</t>
  </si>
  <si>
    <t>Иван</t>
  </si>
  <si>
    <t>Ухов</t>
  </si>
  <si>
    <t>Сергей</t>
  </si>
  <si>
    <t>Шамонов</t>
  </si>
  <si>
    <t>Фаддей</t>
  </si>
  <si>
    <t>Валерия</t>
  </si>
  <si>
    <t>Щербинин</t>
  </si>
  <si>
    <t>Николай</t>
  </si>
  <si>
    <t>Костюкова</t>
  </si>
  <si>
    <t>Анастасия</t>
  </si>
  <si>
    <t>Кузнецова</t>
  </si>
  <si>
    <t>Егор</t>
  </si>
  <si>
    <t>Артамонова</t>
  </si>
  <si>
    <t>Карташян</t>
  </si>
  <si>
    <t>Анстасия</t>
  </si>
  <si>
    <t>Анна</t>
  </si>
  <si>
    <t>Ненахова</t>
  </si>
  <si>
    <t>Маргарита</t>
  </si>
  <si>
    <t>Львов</t>
  </si>
  <si>
    <t>Гайда</t>
  </si>
  <si>
    <t>Алёна</t>
  </si>
  <si>
    <t>Александр</t>
  </si>
  <si>
    <t>Карточинская</t>
  </si>
  <si>
    <t>Нина</t>
  </si>
  <si>
    <t>Синельщиков</t>
  </si>
  <si>
    <t>Дмитрий</t>
  </si>
  <si>
    <t>Андрей</t>
  </si>
  <si>
    <t>Демьянчикова</t>
  </si>
  <si>
    <t>Вера</t>
  </si>
  <si>
    <t>Павлова</t>
  </si>
  <si>
    <t>Янчук</t>
  </si>
  <si>
    <t>Графова</t>
  </si>
  <si>
    <t>Мазура</t>
  </si>
  <si>
    <t>Кирилл</t>
  </si>
  <si>
    <t>Басов</t>
  </si>
  <si>
    <t>Рогов</t>
  </si>
  <si>
    <t>Максим</t>
  </si>
  <si>
    <t>Бакулин</t>
  </si>
  <si>
    <t>Харламова</t>
  </si>
  <si>
    <t>Алина</t>
  </si>
  <si>
    <t>Ольга</t>
  </si>
  <si>
    <t>Дошлыгина</t>
  </si>
  <si>
    <t>Алексей</t>
  </si>
  <si>
    <t>Епишкина</t>
  </si>
  <si>
    <t>Евгения</t>
  </si>
  <si>
    <t>Досова</t>
  </si>
  <si>
    <t>Валерьевич</t>
  </si>
  <si>
    <t>Вадимовна</t>
  </si>
  <si>
    <t xml:space="preserve">Алексеевна </t>
  </si>
  <si>
    <t>Николаевич</t>
  </si>
  <si>
    <t xml:space="preserve">Руслановна </t>
  </si>
  <si>
    <t>Александровна</t>
  </si>
  <si>
    <t>Эдуардовна</t>
  </si>
  <si>
    <t>Анатольевна</t>
  </si>
  <si>
    <t>Форич</t>
  </si>
  <si>
    <t>Алексеевна</t>
  </si>
  <si>
    <t>Сергеевич</t>
  </si>
  <si>
    <t>Арапов</t>
  </si>
  <si>
    <t>Процко</t>
  </si>
  <si>
    <t>Певцова</t>
  </si>
  <si>
    <t>Червякова</t>
  </si>
  <si>
    <t>Чистотина</t>
  </si>
  <si>
    <t>Козлова</t>
  </si>
  <si>
    <t>Пойманова</t>
  </si>
  <si>
    <t>Дмитриевна</t>
  </si>
  <si>
    <t>Юрьевна</t>
  </si>
  <si>
    <t>Андреевна</t>
  </si>
  <si>
    <t>Сошин</t>
  </si>
  <si>
    <t>Илья</t>
  </si>
  <si>
    <t>Александрович</t>
  </si>
  <si>
    <t xml:space="preserve">Шарпар </t>
  </si>
  <si>
    <t>Сергеевна</t>
  </si>
  <si>
    <t>Евгений</t>
  </si>
  <si>
    <t>Лебедев</t>
  </si>
  <si>
    <t>Непряхина</t>
  </si>
  <si>
    <t>Куликов</t>
  </si>
  <si>
    <t>Хоменко</t>
  </si>
  <si>
    <t>Гавриленко</t>
  </si>
  <si>
    <t>Гагаева</t>
  </si>
  <si>
    <t>Шматков</t>
  </si>
  <si>
    <t>Морозова</t>
  </si>
  <si>
    <t>Михаил</t>
  </si>
  <si>
    <t>Свиридова</t>
  </si>
  <si>
    <t>Самсонова</t>
  </si>
  <si>
    <t>Галзитская</t>
  </si>
  <si>
    <t>Банникова</t>
  </si>
  <si>
    <t>Шеронов</t>
  </si>
  <si>
    <t>Антон</t>
  </si>
  <si>
    <t>Качалов</t>
  </si>
  <si>
    <t>Кудинова</t>
  </si>
  <si>
    <t>Ксения</t>
  </si>
  <si>
    <t>Гуреева</t>
  </si>
  <si>
    <t>Гурилёва</t>
  </si>
  <si>
    <t>Перфильева</t>
  </si>
  <si>
    <t>Людмила</t>
  </si>
  <si>
    <t>Пономарева</t>
  </si>
  <si>
    <t>Вероника</t>
  </si>
  <si>
    <t>Бойцов</t>
  </si>
  <si>
    <t>Шанаева</t>
  </si>
  <si>
    <t>Родина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</si>
</sst>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left" vertical="top"/>
    </xf>
    <xf numFmtId="0" fontId="1" fillId="35" borderId="10" xfId="0" applyFont="1" applyFill="1" applyBorder="1" applyAlignment="1" quotePrefix="1">
      <alignment horizontal="left" vertical="top"/>
    </xf>
    <xf numFmtId="0" fontId="1" fillId="36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6" borderId="1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36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36" borderId="12" xfId="0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36" borderId="11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6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17.875" style="6" customWidth="1"/>
    <col min="2" max="2" width="15.75390625" style="6" customWidth="1"/>
    <col min="3" max="3" width="22.25390625" style="6" customWidth="1"/>
    <col min="4" max="4" width="22.375" style="6" customWidth="1"/>
    <col min="5" max="12" width="9.125" style="6" customWidth="1"/>
    <col min="13" max="13" width="13.125" style="6" hidden="1" customWidth="1"/>
    <col min="14" max="25" width="9.125" style="6" customWidth="1"/>
    <col min="26" max="26" width="15.875" style="6" customWidth="1"/>
    <col min="27" max="27" width="9.125" style="6" customWidth="1"/>
    <col min="28" max="28" width="14.875" style="6" hidden="1" customWidth="1"/>
    <col min="29" max="16384" width="9.125" style="6" customWidth="1"/>
  </cols>
  <sheetData>
    <row r="1" spans="1:28" s="5" customFormat="1" ht="12.75">
      <c r="A1" s="1" t="s">
        <v>236</v>
      </c>
      <c r="B1" s="1" t="s">
        <v>237</v>
      </c>
      <c r="C1" s="1" t="s">
        <v>238</v>
      </c>
      <c r="D1" s="1" t="s">
        <v>239</v>
      </c>
      <c r="E1" s="3" t="s">
        <v>240</v>
      </c>
      <c r="F1" s="3" t="s">
        <v>241</v>
      </c>
      <c r="G1" s="3" t="s">
        <v>242</v>
      </c>
      <c r="H1" s="3" t="s">
        <v>243</v>
      </c>
      <c r="I1" s="3" t="s">
        <v>244</v>
      </c>
      <c r="J1" s="3" t="s">
        <v>245</v>
      </c>
      <c r="K1" s="3" t="s">
        <v>246</v>
      </c>
      <c r="L1" s="4" t="s">
        <v>247</v>
      </c>
      <c r="M1" s="2" t="s">
        <v>248</v>
      </c>
      <c r="N1" s="3" t="s">
        <v>240</v>
      </c>
      <c r="O1" s="3" t="s">
        <v>241</v>
      </c>
      <c r="P1" s="3" t="s">
        <v>242</v>
      </c>
      <c r="Q1" s="3" t="s">
        <v>243</v>
      </c>
      <c r="R1" s="3" t="s">
        <v>244</v>
      </c>
      <c r="S1" s="4" t="s">
        <v>249</v>
      </c>
      <c r="T1" s="3" t="s">
        <v>240</v>
      </c>
      <c r="U1" s="3" t="s">
        <v>241</v>
      </c>
      <c r="V1" s="3" t="s">
        <v>242</v>
      </c>
      <c r="W1" s="3" t="s">
        <v>243</v>
      </c>
      <c r="X1" s="3" t="s">
        <v>244</v>
      </c>
      <c r="Y1" s="3" t="s">
        <v>245</v>
      </c>
      <c r="Z1" s="4" t="s">
        <v>186</v>
      </c>
      <c r="AA1" s="1" t="s">
        <v>250</v>
      </c>
      <c r="AB1" s="2" t="s">
        <v>251</v>
      </c>
    </row>
    <row r="2" spans="1:28" ht="15.75">
      <c r="A2" s="12" t="s">
        <v>347</v>
      </c>
      <c r="B2" s="12" t="s">
        <v>284</v>
      </c>
      <c r="C2" s="13" t="s">
        <v>359</v>
      </c>
      <c r="D2" s="9" t="s">
        <v>47</v>
      </c>
      <c r="E2" s="9">
        <v>10</v>
      </c>
      <c r="F2" s="9">
        <v>2</v>
      </c>
      <c r="G2" s="9">
        <v>18</v>
      </c>
      <c r="H2" s="9">
        <v>2</v>
      </c>
      <c r="I2" s="9">
        <v>2</v>
      </c>
      <c r="J2" s="9">
        <v>4</v>
      </c>
      <c r="K2" s="9">
        <v>8</v>
      </c>
      <c r="L2" s="10">
        <f aca="true" t="shared" si="0" ref="L2:L33">SUM(E2:K2)</f>
        <v>46</v>
      </c>
      <c r="M2" s="9" t="s">
        <v>116</v>
      </c>
      <c r="N2" s="9">
        <v>11</v>
      </c>
      <c r="O2" s="9">
        <v>10</v>
      </c>
      <c r="P2" s="9">
        <v>8</v>
      </c>
      <c r="Q2" s="9">
        <v>6</v>
      </c>
      <c r="R2" s="9">
        <v>4</v>
      </c>
      <c r="S2" s="10">
        <f aca="true" t="shared" si="1" ref="S2:S33">SUM(N2:R2)</f>
        <v>39</v>
      </c>
      <c r="T2" s="9">
        <v>10</v>
      </c>
      <c r="U2" s="9">
        <v>12</v>
      </c>
      <c r="V2" s="9">
        <v>9</v>
      </c>
      <c r="W2" s="9">
        <v>5</v>
      </c>
      <c r="X2" s="9">
        <v>11</v>
      </c>
      <c r="Y2" s="9">
        <v>3</v>
      </c>
      <c r="Z2" s="10">
        <f aca="true" t="shared" si="2" ref="Z2:Z33">SUM(T2:Y2)</f>
        <v>50</v>
      </c>
      <c r="AA2" s="11">
        <f aca="true" t="shared" si="3" ref="AA2:AA33">L2+S2+Z2</f>
        <v>135</v>
      </c>
      <c r="AB2" s="9" t="s">
        <v>131</v>
      </c>
    </row>
    <row r="3" spans="1:28" ht="15.75">
      <c r="A3" s="12" t="s">
        <v>269</v>
      </c>
      <c r="B3" s="12" t="s">
        <v>265</v>
      </c>
      <c r="C3" s="13" t="s">
        <v>339</v>
      </c>
      <c r="D3" s="9" t="s">
        <v>18</v>
      </c>
      <c r="E3" s="9">
        <v>10</v>
      </c>
      <c r="F3" s="9">
        <v>1</v>
      </c>
      <c r="G3" s="9">
        <v>8</v>
      </c>
      <c r="H3" s="9">
        <v>2</v>
      </c>
      <c r="I3" s="9">
        <v>4</v>
      </c>
      <c r="J3" s="9">
        <v>4</v>
      </c>
      <c r="K3" s="9">
        <v>3</v>
      </c>
      <c r="L3" s="10">
        <f t="shared" si="0"/>
        <v>32</v>
      </c>
      <c r="M3" s="9" t="s">
        <v>91</v>
      </c>
      <c r="N3" s="9">
        <v>10</v>
      </c>
      <c r="O3" s="9">
        <v>7</v>
      </c>
      <c r="P3" s="9">
        <v>9</v>
      </c>
      <c r="Q3" s="9">
        <v>7</v>
      </c>
      <c r="R3" s="9">
        <v>7</v>
      </c>
      <c r="S3" s="10">
        <f t="shared" si="1"/>
        <v>40</v>
      </c>
      <c r="T3" s="9">
        <v>10</v>
      </c>
      <c r="U3" s="9">
        <v>12</v>
      </c>
      <c r="V3" s="9">
        <v>9</v>
      </c>
      <c r="W3" s="9">
        <v>5</v>
      </c>
      <c r="X3" s="9">
        <v>11</v>
      </c>
      <c r="Y3" s="9">
        <v>3</v>
      </c>
      <c r="Z3" s="10">
        <f t="shared" si="2"/>
        <v>50</v>
      </c>
      <c r="AA3" s="11">
        <f t="shared" si="3"/>
        <v>122</v>
      </c>
      <c r="AB3" s="9" t="s">
        <v>132</v>
      </c>
    </row>
    <row r="4" spans="1:28" ht="15.75">
      <c r="A4" s="12" t="s">
        <v>11</v>
      </c>
      <c r="B4" s="12" t="s">
        <v>267</v>
      </c>
      <c r="C4" s="14" t="s">
        <v>354</v>
      </c>
      <c r="D4" s="9" t="s">
        <v>78</v>
      </c>
      <c r="E4" s="9">
        <v>7</v>
      </c>
      <c r="F4" s="9">
        <v>1</v>
      </c>
      <c r="G4" s="9">
        <v>6</v>
      </c>
      <c r="H4" s="9">
        <v>1</v>
      </c>
      <c r="I4" s="9">
        <v>2</v>
      </c>
      <c r="J4" s="9">
        <v>4</v>
      </c>
      <c r="K4" s="9">
        <v>0</v>
      </c>
      <c r="L4" s="10">
        <f t="shared" si="0"/>
        <v>21</v>
      </c>
      <c r="M4" s="9" t="s">
        <v>172</v>
      </c>
      <c r="N4" s="9">
        <v>12</v>
      </c>
      <c r="O4" s="9">
        <v>12</v>
      </c>
      <c r="P4" s="9">
        <v>10</v>
      </c>
      <c r="Q4" s="9">
        <v>10</v>
      </c>
      <c r="R4" s="9">
        <v>4</v>
      </c>
      <c r="S4" s="10">
        <f t="shared" si="1"/>
        <v>48</v>
      </c>
      <c r="T4" s="9">
        <v>10</v>
      </c>
      <c r="U4" s="9">
        <v>12</v>
      </c>
      <c r="V4" s="9">
        <v>9</v>
      </c>
      <c r="W4" s="9">
        <v>4</v>
      </c>
      <c r="X4" s="9">
        <v>8</v>
      </c>
      <c r="Y4" s="9">
        <v>3</v>
      </c>
      <c r="Z4" s="10">
        <f t="shared" si="2"/>
        <v>46</v>
      </c>
      <c r="AA4" s="11">
        <f t="shared" si="3"/>
        <v>115</v>
      </c>
      <c r="AB4" s="9" t="s">
        <v>132</v>
      </c>
    </row>
    <row r="5" spans="1:28" ht="15.75">
      <c r="A5" s="12" t="s">
        <v>261</v>
      </c>
      <c r="B5" s="12" t="s">
        <v>262</v>
      </c>
      <c r="C5" s="13" t="s">
        <v>353</v>
      </c>
      <c r="D5" s="9" t="s">
        <v>15</v>
      </c>
      <c r="E5" s="9">
        <v>10</v>
      </c>
      <c r="F5" s="9">
        <v>0</v>
      </c>
      <c r="G5" s="9">
        <v>3</v>
      </c>
      <c r="H5" s="9">
        <v>2</v>
      </c>
      <c r="I5" s="9">
        <v>4</v>
      </c>
      <c r="J5" s="9">
        <v>4</v>
      </c>
      <c r="K5" s="9">
        <v>0</v>
      </c>
      <c r="L5" s="10">
        <f t="shared" si="0"/>
        <v>23</v>
      </c>
      <c r="M5" s="9" t="s">
        <v>175</v>
      </c>
      <c r="N5" s="9">
        <v>12</v>
      </c>
      <c r="O5" s="9">
        <v>10</v>
      </c>
      <c r="P5" s="9">
        <v>10</v>
      </c>
      <c r="Q5" s="9">
        <v>10</v>
      </c>
      <c r="R5" s="9">
        <v>5</v>
      </c>
      <c r="S5" s="10">
        <f t="shared" si="1"/>
        <v>47</v>
      </c>
      <c r="T5" s="9">
        <v>10</v>
      </c>
      <c r="U5" s="9">
        <v>10</v>
      </c>
      <c r="V5" s="9">
        <v>8</v>
      </c>
      <c r="W5" s="9">
        <v>5</v>
      </c>
      <c r="X5" s="9">
        <v>9</v>
      </c>
      <c r="Y5" s="9">
        <v>3</v>
      </c>
      <c r="Z5" s="10">
        <f t="shared" si="2"/>
        <v>45</v>
      </c>
      <c r="AA5" s="11">
        <f t="shared" si="3"/>
        <v>115</v>
      </c>
      <c r="AB5" s="9" t="s">
        <v>132</v>
      </c>
    </row>
    <row r="6" spans="1:28" ht="15.75">
      <c r="A6" s="12" t="s">
        <v>363</v>
      </c>
      <c r="B6" s="12" t="s">
        <v>309</v>
      </c>
      <c r="C6" s="13" t="s">
        <v>281</v>
      </c>
      <c r="D6" s="9" t="s">
        <v>53</v>
      </c>
      <c r="E6" s="9">
        <v>9</v>
      </c>
      <c r="F6" s="9">
        <v>0</v>
      </c>
      <c r="G6" s="9">
        <v>6</v>
      </c>
      <c r="H6" s="9">
        <v>1</v>
      </c>
      <c r="I6" s="9">
        <v>0</v>
      </c>
      <c r="J6" s="9">
        <v>0</v>
      </c>
      <c r="K6" s="9">
        <v>3</v>
      </c>
      <c r="L6" s="10">
        <f t="shared" si="0"/>
        <v>19</v>
      </c>
      <c r="M6" s="9" t="s">
        <v>108</v>
      </c>
      <c r="N6" s="9">
        <v>11</v>
      </c>
      <c r="O6" s="9">
        <v>7</v>
      </c>
      <c r="P6" s="9">
        <v>8</v>
      </c>
      <c r="Q6" s="9">
        <v>7</v>
      </c>
      <c r="R6" s="9">
        <v>5</v>
      </c>
      <c r="S6" s="10">
        <f t="shared" si="1"/>
        <v>38</v>
      </c>
      <c r="T6" s="9">
        <v>9</v>
      </c>
      <c r="U6" s="9">
        <v>12</v>
      </c>
      <c r="V6" s="9">
        <v>6</v>
      </c>
      <c r="W6" s="9">
        <v>5</v>
      </c>
      <c r="X6" s="9">
        <v>10</v>
      </c>
      <c r="Y6" s="9">
        <v>3</v>
      </c>
      <c r="Z6" s="10">
        <f t="shared" si="2"/>
        <v>45</v>
      </c>
      <c r="AA6" s="11">
        <f t="shared" si="3"/>
        <v>102</v>
      </c>
      <c r="AB6" s="9" t="s">
        <v>132</v>
      </c>
    </row>
    <row r="7" spans="1:28" ht="15.75">
      <c r="A7" s="15" t="s">
        <v>227</v>
      </c>
      <c r="B7" s="15" t="s">
        <v>324</v>
      </c>
      <c r="C7" s="15" t="s">
        <v>357</v>
      </c>
      <c r="D7" s="9" t="s">
        <v>84</v>
      </c>
      <c r="E7" s="9">
        <v>5</v>
      </c>
      <c r="F7" s="9">
        <v>0</v>
      </c>
      <c r="G7" s="9">
        <v>9</v>
      </c>
      <c r="H7" s="9">
        <v>0</v>
      </c>
      <c r="I7" s="9">
        <v>0</v>
      </c>
      <c r="J7" s="9">
        <v>0</v>
      </c>
      <c r="K7" s="9">
        <v>4</v>
      </c>
      <c r="L7" s="10">
        <f t="shared" si="0"/>
        <v>18</v>
      </c>
      <c r="M7" s="9" t="s">
        <v>179</v>
      </c>
      <c r="N7" s="9">
        <v>10</v>
      </c>
      <c r="O7" s="9">
        <v>10</v>
      </c>
      <c r="P7" s="9">
        <v>8</v>
      </c>
      <c r="Q7" s="9">
        <v>8</v>
      </c>
      <c r="R7" s="9">
        <v>4</v>
      </c>
      <c r="S7" s="10">
        <f t="shared" si="1"/>
        <v>40</v>
      </c>
      <c r="T7" s="9">
        <v>8</v>
      </c>
      <c r="U7" s="9">
        <v>11</v>
      </c>
      <c r="V7" s="9">
        <v>8</v>
      </c>
      <c r="W7" s="9">
        <v>5</v>
      </c>
      <c r="X7" s="9">
        <v>8</v>
      </c>
      <c r="Y7" s="9">
        <v>2</v>
      </c>
      <c r="Z7" s="10">
        <f t="shared" si="2"/>
        <v>42</v>
      </c>
      <c r="AA7" s="11">
        <f t="shared" si="3"/>
        <v>100</v>
      </c>
      <c r="AB7" s="9" t="s">
        <v>132</v>
      </c>
    </row>
    <row r="8" spans="1:28" ht="15.75">
      <c r="A8" s="15" t="s">
        <v>218</v>
      </c>
      <c r="B8" s="15" t="s">
        <v>219</v>
      </c>
      <c r="C8" s="15" t="s">
        <v>357</v>
      </c>
      <c r="D8" s="9" t="s">
        <v>82</v>
      </c>
      <c r="E8" s="9">
        <v>6</v>
      </c>
      <c r="F8" s="9">
        <v>1</v>
      </c>
      <c r="G8" s="9">
        <v>6</v>
      </c>
      <c r="H8" s="9">
        <v>1</v>
      </c>
      <c r="I8" s="9">
        <v>0</v>
      </c>
      <c r="J8" s="9">
        <v>0</v>
      </c>
      <c r="K8" s="9">
        <v>3</v>
      </c>
      <c r="L8" s="10">
        <f t="shared" si="0"/>
        <v>17</v>
      </c>
      <c r="M8" s="9" t="s">
        <v>113</v>
      </c>
      <c r="N8" s="9">
        <v>8</v>
      </c>
      <c r="O8" s="9">
        <v>9</v>
      </c>
      <c r="P8" s="9">
        <v>8</v>
      </c>
      <c r="Q8" s="9">
        <v>5</v>
      </c>
      <c r="R8" s="9">
        <v>5</v>
      </c>
      <c r="S8" s="10">
        <f t="shared" si="1"/>
        <v>35</v>
      </c>
      <c r="T8" s="9">
        <v>10</v>
      </c>
      <c r="U8" s="9">
        <v>12</v>
      </c>
      <c r="V8" s="9">
        <v>6</v>
      </c>
      <c r="W8" s="9">
        <v>5</v>
      </c>
      <c r="X8" s="9">
        <v>11</v>
      </c>
      <c r="Y8" s="9">
        <v>3</v>
      </c>
      <c r="Z8" s="10">
        <f t="shared" si="2"/>
        <v>47</v>
      </c>
      <c r="AA8" s="11">
        <f t="shared" si="3"/>
        <v>99</v>
      </c>
      <c r="AB8" s="9" t="s">
        <v>132</v>
      </c>
    </row>
    <row r="9" spans="1:28" ht="15.75">
      <c r="A9" s="12" t="s">
        <v>319</v>
      </c>
      <c r="B9" s="12" t="s">
        <v>282</v>
      </c>
      <c r="C9" s="13" t="s">
        <v>195</v>
      </c>
      <c r="D9" s="9" t="s">
        <v>38</v>
      </c>
      <c r="E9" s="9">
        <v>8</v>
      </c>
      <c r="F9" s="9">
        <v>0</v>
      </c>
      <c r="G9" s="9">
        <v>5</v>
      </c>
      <c r="H9" s="9">
        <v>2</v>
      </c>
      <c r="I9" s="9">
        <v>2</v>
      </c>
      <c r="J9" s="9">
        <v>0</v>
      </c>
      <c r="K9" s="9">
        <v>4</v>
      </c>
      <c r="L9" s="10">
        <f t="shared" si="0"/>
        <v>21</v>
      </c>
      <c r="M9" s="9" t="s">
        <v>173</v>
      </c>
      <c r="N9" s="9">
        <v>7</v>
      </c>
      <c r="O9" s="9">
        <v>10</v>
      </c>
      <c r="P9" s="9">
        <v>5</v>
      </c>
      <c r="Q9" s="9">
        <v>4</v>
      </c>
      <c r="R9" s="9">
        <v>4</v>
      </c>
      <c r="S9" s="10">
        <f t="shared" si="1"/>
        <v>30</v>
      </c>
      <c r="T9" s="9">
        <v>9</v>
      </c>
      <c r="U9" s="9">
        <v>10</v>
      </c>
      <c r="V9" s="9">
        <v>8</v>
      </c>
      <c r="W9" s="9">
        <v>5</v>
      </c>
      <c r="X9" s="9">
        <v>10</v>
      </c>
      <c r="Y9" s="9">
        <v>3</v>
      </c>
      <c r="Z9" s="10">
        <f t="shared" si="2"/>
        <v>45</v>
      </c>
      <c r="AA9" s="11">
        <f t="shared" si="3"/>
        <v>96</v>
      </c>
      <c r="AB9" s="9" t="s">
        <v>132</v>
      </c>
    </row>
    <row r="10" spans="1:28" ht="15.75">
      <c r="A10" s="12" t="s">
        <v>275</v>
      </c>
      <c r="B10" s="12" t="s">
        <v>276</v>
      </c>
      <c r="C10" s="12" t="s">
        <v>342</v>
      </c>
      <c r="D10" s="9" t="s">
        <v>19</v>
      </c>
      <c r="E10" s="9">
        <v>4</v>
      </c>
      <c r="F10" s="9">
        <v>0</v>
      </c>
      <c r="G10" s="9">
        <v>3</v>
      </c>
      <c r="H10" s="9">
        <v>1</v>
      </c>
      <c r="I10" s="9">
        <v>0</v>
      </c>
      <c r="J10" s="9">
        <v>0</v>
      </c>
      <c r="K10" s="9">
        <v>1</v>
      </c>
      <c r="L10" s="10">
        <f t="shared" si="0"/>
        <v>9</v>
      </c>
      <c r="M10" s="9" t="s">
        <v>174</v>
      </c>
      <c r="N10" s="9">
        <v>8</v>
      </c>
      <c r="O10" s="9">
        <v>7</v>
      </c>
      <c r="P10" s="9">
        <v>8</v>
      </c>
      <c r="Q10" s="9">
        <v>9</v>
      </c>
      <c r="R10" s="9">
        <v>5</v>
      </c>
      <c r="S10" s="10">
        <f t="shared" si="1"/>
        <v>37</v>
      </c>
      <c r="T10" s="9">
        <v>10</v>
      </c>
      <c r="U10" s="9">
        <v>12</v>
      </c>
      <c r="V10" s="9">
        <v>9</v>
      </c>
      <c r="W10" s="9">
        <v>5</v>
      </c>
      <c r="X10" s="9">
        <v>10</v>
      </c>
      <c r="Y10" s="9">
        <v>3</v>
      </c>
      <c r="Z10" s="10">
        <f t="shared" si="2"/>
        <v>49</v>
      </c>
      <c r="AA10" s="11">
        <f t="shared" si="3"/>
        <v>95</v>
      </c>
      <c r="AB10" s="9" t="s">
        <v>132</v>
      </c>
    </row>
    <row r="11" spans="1:28" ht="15.75">
      <c r="A11" s="15" t="s">
        <v>224</v>
      </c>
      <c r="B11" s="15" t="s">
        <v>225</v>
      </c>
      <c r="C11" s="15" t="s">
        <v>199</v>
      </c>
      <c r="D11" s="9" t="s">
        <v>83</v>
      </c>
      <c r="E11" s="9">
        <v>6</v>
      </c>
      <c r="F11" s="9">
        <v>0</v>
      </c>
      <c r="G11" s="9">
        <v>3</v>
      </c>
      <c r="H11" s="9">
        <v>0</v>
      </c>
      <c r="I11" s="9">
        <v>0</v>
      </c>
      <c r="J11" s="9">
        <v>0</v>
      </c>
      <c r="K11" s="9">
        <v>2</v>
      </c>
      <c r="L11" s="10">
        <f t="shared" si="0"/>
        <v>11</v>
      </c>
      <c r="M11" s="9" t="s">
        <v>92</v>
      </c>
      <c r="N11" s="9">
        <v>7</v>
      </c>
      <c r="O11" s="9">
        <v>7</v>
      </c>
      <c r="P11" s="9">
        <v>9</v>
      </c>
      <c r="Q11" s="9">
        <v>6</v>
      </c>
      <c r="R11" s="9">
        <v>5</v>
      </c>
      <c r="S11" s="10">
        <f t="shared" si="1"/>
        <v>34</v>
      </c>
      <c r="T11" s="9">
        <v>10</v>
      </c>
      <c r="U11" s="9">
        <v>12</v>
      </c>
      <c r="V11" s="9">
        <v>9</v>
      </c>
      <c r="W11" s="9">
        <v>5</v>
      </c>
      <c r="X11" s="9">
        <v>11</v>
      </c>
      <c r="Y11" s="9">
        <v>3</v>
      </c>
      <c r="Z11" s="10">
        <f t="shared" si="2"/>
        <v>50</v>
      </c>
      <c r="AA11" s="11">
        <f t="shared" si="3"/>
        <v>95</v>
      </c>
      <c r="AB11" s="9" t="s">
        <v>132</v>
      </c>
    </row>
    <row r="12" spans="1:28" ht="15.75">
      <c r="A12" s="12" t="s">
        <v>370</v>
      </c>
      <c r="B12" s="12" t="s">
        <v>316</v>
      </c>
      <c r="C12" s="12" t="s">
        <v>353</v>
      </c>
      <c r="D12" s="9" t="s">
        <v>57</v>
      </c>
      <c r="E12" s="9">
        <v>5</v>
      </c>
      <c r="F12" s="9">
        <v>0</v>
      </c>
      <c r="G12" s="9">
        <v>4</v>
      </c>
      <c r="H12" s="9">
        <v>2</v>
      </c>
      <c r="I12" s="9">
        <v>2</v>
      </c>
      <c r="J12" s="9">
        <v>0</v>
      </c>
      <c r="K12" s="9">
        <v>3</v>
      </c>
      <c r="L12" s="10">
        <f t="shared" si="0"/>
        <v>16</v>
      </c>
      <c r="M12" s="9" t="s">
        <v>181</v>
      </c>
      <c r="N12" s="9">
        <v>11</v>
      </c>
      <c r="O12" s="9">
        <v>6</v>
      </c>
      <c r="P12" s="9">
        <v>9</v>
      </c>
      <c r="Q12" s="9">
        <v>3</v>
      </c>
      <c r="R12" s="9">
        <v>6</v>
      </c>
      <c r="S12" s="10">
        <f t="shared" si="1"/>
        <v>35</v>
      </c>
      <c r="T12" s="9">
        <v>8</v>
      </c>
      <c r="U12" s="9">
        <v>10</v>
      </c>
      <c r="V12" s="9">
        <v>9</v>
      </c>
      <c r="W12" s="9">
        <v>5</v>
      </c>
      <c r="X12" s="9">
        <v>8</v>
      </c>
      <c r="Y12" s="9">
        <v>3</v>
      </c>
      <c r="Z12" s="10">
        <f t="shared" si="2"/>
        <v>43</v>
      </c>
      <c r="AA12" s="11">
        <f t="shared" si="3"/>
        <v>94</v>
      </c>
      <c r="AB12" s="9" t="s">
        <v>132</v>
      </c>
    </row>
    <row r="13" spans="1:28" ht="15.75">
      <c r="A13" s="12" t="s">
        <v>345</v>
      </c>
      <c r="B13" s="12" t="s">
        <v>360</v>
      </c>
      <c r="C13" s="13" t="s">
        <v>337</v>
      </c>
      <c r="D13" s="9" t="s">
        <v>81</v>
      </c>
      <c r="E13" s="9">
        <v>5</v>
      </c>
      <c r="F13" s="9">
        <v>0</v>
      </c>
      <c r="G13" s="9">
        <v>4</v>
      </c>
      <c r="H13" s="9">
        <v>0</v>
      </c>
      <c r="I13" s="9">
        <v>2</v>
      </c>
      <c r="J13" s="9">
        <v>0</v>
      </c>
      <c r="K13" s="9">
        <v>1</v>
      </c>
      <c r="L13" s="10">
        <f t="shared" si="0"/>
        <v>12</v>
      </c>
      <c r="M13" s="9" t="s">
        <v>178</v>
      </c>
      <c r="N13" s="9">
        <v>11</v>
      </c>
      <c r="O13" s="9">
        <v>12</v>
      </c>
      <c r="P13" s="9">
        <v>9</v>
      </c>
      <c r="Q13" s="9">
        <v>2</v>
      </c>
      <c r="R13" s="9">
        <v>5</v>
      </c>
      <c r="S13" s="10">
        <f t="shared" si="1"/>
        <v>39</v>
      </c>
      <c r="T13" s="9">
        <v>8</v>
      </c>
      <c r="U13" s="9">
        <v>10</v>
      </c>
      <c r="V13" s="9">
        <v>6</v>
      </c>
      <c r="W13" s="9">
        <v>5</v>
      </c>
      <c r="X13" s="9">
        <v>10</v>
      </c>
      <c r="Y13" s="9">
        <v>3</v>
      </c>
      <c r="Z13" s="10">
        <f t="shared" si="2"/>
        <v>42</v>
      </c>
      <c r="AA13" s="11">
        <f t="shared" si="3"/>
        <v>93</v>
      </c>
      <c r="AB13" s="9" t="s">
        <v>132</v>
      </c>
    </row>
    <row r="14" spans="1:28" ht="15.75">
      <c r="A14" s="12" t="s">
        <v>283</v>
      </c>
      <c r="B14" s="12" t="s">
        <v>282</v>
      </c>
      <c r="C14" s="13" t="s">
        <v>339</v>
      </c>
      <c r="D14" s="9" t="s">
        <v>22</v>
      </c>
      <c r="E14" s="9">
        <v>7</v>
      </c>
      <c r="F14" s="9">
        <v>0</v>
      </c>
      <c r="G14" s="9">
        <v>5</v>
      </c>
      <c r="H14" s="9">
        <v>2</v>
      </c>
      <c r="I14" s="9">
        <v>0</v>
      </c>
      <c r="J14" s="9">
        <v>0</v>
      </c>
      <c r="K14" s="9">
        <v>0</v>
      </c>
      <c r="L14" s="10">
        <f t="shared" si="0"/>
        <v>14</v>
      </c>
      <c r="M14" s="9" t="s">
        <v>88</v>
      </c>
      <c r="N14" s="9">
        <v>12</v>
      </c>
      <c r="O14" s="9">
        <v>10</v>
      </c>
      <c r="P14" s="9">
        <v>6</v>
      </c>
      <c r="Q14" s="9">
        <v>7</v>
      </c>
      <c r="R14" s="9">
        <v>4</v>
      </c>
      <c r="S14" s="10">
        <f t="shared" si="1"/>
        <v>39</v>
      </c>
      <c r="T14" s="9">
        <v>9</v>
      </c>
      <c r="U14" s="9">
        <v>8</v>
      </c>
      <c r="V14" s="9">
        <v>8</v>
      </c>
      <c r="W14" s="9">
        <v>5</v>
      </c>
      <c r="X14" s="9">
        <v>9</v>
      </c>
      <c r="Y14" s="9">
        <v>1</v>
      </c>
      <c r="Z14" s="10">
        <f t="shared" si="2"/>
        <v>40</v>
      </c>
      <c r="AA14" s="11">
        <f t="shared" si="3"/>
        <v>93</v>
      </c>
      <c r="AB14" s="9" t="s">
        <v>132</v>
      </c>
    </row>
    <row r="15" spans="1:28" ht="15.75">
      <c r="A15" s="15" t="s">
        <v>222</v>
      </c>
      <c r="B15" s="15" t="s">
        <v>223</v>
      </c>
      <c r="C15" s="15" t="s">
        <v>359</v>
      </c>
      <c r="D15" s="9" t="s">
        <v>83</v>
      </c>
      <c r="E15" s="9">
        <v>5</v>
      </c>
      <c r="F15" s="9">
        <v>0</v>
      </c>
      <c r="G15" s="9">
        <v>4</v>
      </c>
      <c r="H15" s="9">
        <v>2</v>
      </c>
      <c r="I15" s="9">
        <v>0</v>
      </c>
      <c r="J15" s="9">
        <v>0</v>
      </c>
      <c r="K15" s="9">
        <v>0</v>
      </c>
      <c r="L15" s="10">
        <f t="shared" si="0"/>
        <v>11</v>
      </c>
      <c r="M15" s="9" t="s">
        <v>86</v>
      </c>
      <c r="N15" s="9">
        <v>10</v>
      </c>
      <c r="O15" s="9">
        <v>10</v>
      </c>
      <c r="P15" s="9">
        <v>8</v>
      </c>
      <c r="Q15" s="9">
        <v>7</v>
      </c>
      <c r="R15" s="9">
        <v>5</v>
      </c>
      <c r="S15" s="10">
        <f t="shared" si="1"/>
        <v>40</v>
      </c>
      <c r="T15" s="9">
        <v>7</v>
      </c>
      <c r="U15" s="9">
        <v>9</v>
      </c>
      <c r="V15" s="9">
        <v>8</v>
      </c>
      <c r="W15" s="9">
        <v>5</v>
      </c>
      <c r="X15" s="9">
        <v>9</v>
      </c>
      <c r="Y15" s="9">
        <v>3</v>
      </c>
      <c r="Z15" s="10">
        <f t="shared" si="2"/>
        <v>41</v>
      </c>
      <c r="AA15" s="11">
        <f t="shared" si="3"/>
        <v>92</v>
      </c>
      <c r="AB15" s="9" t="s">
        <v>132</v>
      </c>
    </row>
    <row r="16" spans="1:28" ht="15.75">
      <c r="A16" s="12" t="s">
        <v>2</v>
      </c>
      <c r="B16" s="12" t="s">
        <v>297</v>
      </c>
      <c r="C16" s="13" t="s">
        <v>210</v>
      </c>
      <c r="D16" s="9" t="s">
        <v>70</v>
      </c>
      <c r="E16" s="9">
        <v>7</v>
      </c>
      <c r="F16" s="9">
        <v>0</v>
      </c>
      <c r="G16" s="9">
        <v>6</v>
      </c>
      <c r="H16" s="9">
        <v>1</v>
      </c>
      <c r="I16" s="9">
        <v>0</v>
      </c>
      <c r="J16" s="9">
        <v>0</v>
      </c>
      <c r="K16" s="9">
        <v>1</v>
      </c>
      <c r="L16" s="10">
        <f t="shared" si="0"/>
        <v>15</v>
      </c>
      <c r="M16" s="9" t="s">
        <v>171</v>
      </c>
      <c r="N16" s="9">
        <v>10</v>
      </c>
      <c r="O16" s="9">
        <v>10</v>
      </c>
      <c r="P16" s="9">
        <v>8</v>
      </c>
      <c r="Q16" s="9">
        <v>7</v>
      </c>
      <c r="R16" s="9">
        <v>5</v>
      </c>
      <c r="S16" s="10">
        <f t="shared" si="1"/>
        <v>40</v>
      </c>
      <c r="T16" s="9">
        <v>8</v>
      </c>
      <c r="U16" s="9">
        <v>10</v>
      </c>
      <c r="V16" s="9">
        <v>6</v>
      </c>
      <c r="W16" s="9">
        <v>4</v>
      </c>
      <c r="X16" s="9">
        <v>8</v>
      </c>
      <c r="Y16" s="9">
        <v>1</v>
      </c>
      <c r="Z16" s="10">
        <f t="shared" si="2"/>
        <v>37</v>
      </c>
      <c r="AA16" s="11">
        <f t="shared" si="3"/>
        <v>92</v>
      </c>
      <c r="AB16" s="9" t="s">
        <v>132</v>
      </c>
    </row>
    <row r="17" spans="1:28" ht="15.75">
      <c r="A17" s="12" t="s">
        <v>270</v>
      </c>
      <c r="B17" s="12" t="s">
        <v>271</v>
      </c>
      <c r="C17" s="13" t="s">
        <v>340</v>
      </c>
      <c r="D17" s="9" t="s">
        <v>18</v>
      </c>
      <c r="E17" s="9">
        <v>9</v>
      </c>
      <c r="F17" s="9">
        <v>0</v>
      </c>
      <c r="G17" s="9">
        <v>7</v>
      </c>
      <c r="H17" s="9">
        <v>2</v>
      </c>
      <c r="I17" s="9">
        <v>0</v>
      </c>
      <c r="J17" s="9">
        <v>0</v>
      </c>
      <c r="K17" s="9">
        <v>3</v>
      </c>
      <c r="L17" s="10">
        <f t="shared" si="0"/>
        <v>21</v>
      </c>
      <c r="M17" s="9" t="s">
        <v>95</v>
      </c>
      <c r="N17" s="9">
        <v>8</v>
      </c>
      <c r="O17" s="9">
        <v>4</v>
      </c>
      <c r="P17" s="9">
        <v>6</v>
      </c>
      <c r="Q17" s="9">
        <v>4</v>
      </c>
      <c r="R17" s="9">
        <v>4</v>
      </c>
      <c r="S17" s="10">
        <f t="shared" si="1"/>
        <v>26</v>
      </c>
      <c r="T17" s="9">
        <v>10</v>
      </c>
      <c r="U17" s="9">
        <v>10</v>
      </c>
      <c r="V17" s="9">
        <v>7</v>
      </c>
      <c r="W17" s="9">
        <v>5</v>
      </c>
      <c r="X17" s="9">
        <v>9</v>
      </c>
      <c r="Y17" s="9">
        <v>3</v>
      </c>
      <c r="Z17" s="10">
        <f t="shared" si="2"/>
        <v>44</v>
      </c>
      <c r="AA17" s="11">
        <f t="shared" si="3"/>
        <v>91</v>
      </c>
      <c r="AB17" s="9" t="s">
        <v>132</v>
      </c>
    </row>
    <row r="18" spans="1:28" ht="15.75">
      <c r="A18" s="12" t="s">
        <v>373</v>
      </c>
      <c r="B18" s="12" t="s">
        <v>252</v>
      </c>
      <c r="C18" s="13" t="s">
        <v>343</v>
      </c>
      <c r="D18" s="9" t="s">
        <v>60</v>
      </c>
      <c r="E18" s="9">
        <v>6</v>
      </c>
      <c r="F18" s="9">
        <v>0</v>
      </c>
      <c r="G18" s="9">
        <v>5</v>
      </c>
      <c r="H18" s="9">
        <v>2</v>
      </c>
      <c r="I18" s="9">
        <v>0</v>
      </c>
      <c r="J18" s="9">
        <v>0</v>
      </c>
      <c r="K18" s="9">
        <v>3</v>
      </c>
      <c r="L18" s="10">
        <f t="shared" si="0"/>
        <v>16</v>
      </c>
      <c r="M18" s="9" t="s">
        <v>177</v>
      </c>
      <c r="N18" s="9">
        <v>10</v>
      </c>
      <c r="O18" s="9">
        <v>8</v>
      </c>
      <c r="P18" s="9">
        <v>10</v>
      </c>
      <c r="Q18" s="9">
        <v>4</v>
      </c>
      <c r="R18" s="9">
        <v>5</v>
      </c>
      <c r="S18" s="10">
        <f t="shared" si="1"/>
        <v>37</v>
      </c>
      <c r="T18" s="9">
        <v>8</v>
      </c>
      <c r="U18" s="9">
        <v>8</v>
      </c>
      <c r="V18" s="9">
        <v>4</v>
      </c>
      <c r="W18" s="9">
        <v>5</v>
      </c>
      <c r="X18" s="9">
        <v>8</v>
      </c>
      <c r="Y18" s="9">
        <v>3</v>
      </c>
      <c r="Z18" s="10">
        <f t="shared" si="2"/>
        <v>36</v>
      </c>
      <c r="AA18" s="11">
        <f t="shared" si="3"/>
        <v>89</v>
      </c>
      <c r="AB18" s="9" t="s">
        <v>132</v>
      </c>
    </row>
    <row r="19" spans="1:28" ht="15.75">
      <c r="A19" s="12" t="s">
        <v>286</v>
      </c>
      <c r="B19" s="12" t="s">
        <v>287</v>
      </c>
      <c r="C19" s="13" t="s">
        <v>354</v>
      </c>
      <c r="D19" s="9" t="s">
        <v>23</v>
      </c>
      <c r="E19" s="9">
        <v>3</v>
      </c>
      <c r="F19" s="9">
        <v>0</v>
      </c>
      <c r="G19" s="9">
        <v>7</v>
      </c>
      <c r="H19" s="9">
        <v>0</v>
      </c>
      <c r="I19" s="9">
        <v>0</v>
      </c>
      <c r="J19" s="9">
        <v>0</v>
      </c>
      <c r="K19" s="9">
        <v>4</v>
      </c>
      <c r="L19" s="10">
        <f t="shared" si="0"/>
        <v>14</v>
      </c>
      <c r="M19" s="9" t="s">
        <v>143</v>
      </c>
      <c r="N19" s="9">
        <v>9</v>
      </c>
      <c r="O19" s="9">
        <v>6</v>
      </c>
      <c r="P19" s="9">
        <v>8</v>
      </c>
      <c r="Q19" s="9">
        <v>7</v>
      </c>
      <c r="R19" s="9">
        <v>4</v>
      </c>
      <c r="S19" s="10">
        <f t="shared" si="1"/>
        <v>34</v>
      </c>
      <c r="T19" s="9">
        <v>8</v>
      </c>
      <c r="U19" s="9">
        <v>10</v>
      </c>
      <c r="V19" s="9">
        <v>6</v>
      </c>
      <c r="W19" s="9">
        <v>5</v>
      </c>
      <c r="X19" s="9">
        <v>8</v>
      </c>
      <c r="Y19" s="9">
        <v>3</v>
      </c>
      <c r="Z19" s="10">
        <f t="shared" si="2"/>
        <v>40</v>
      </c>
      <c r="AA19" s="11">
        <f t="shared" si="3"/>
        <v>88</v>
      </c>
      <c r="AB19" s="9" t="s">
        <v>132</v>
      </c>
    </row>
    <row r="20" spans="1:28" ht="15.75">
      <c r="A20" s="15" t="s">
        <v>228</v>
      </c>
      <c r="B20" s="15" t="s">
        <v>287</v>
      </c>
      <c r="C20" s="15" t="s">
        <v>229</v>
      </c>
      <c r="D20" s="9" t="s">
        <v>13</v>
      </c>
      <c r="E20" s="9">
        <v>8</v>
      </c>
      <c r="F20" s="9">
        <v>0</v>
      </c>
      <c r="G20" s="9">
        <v>6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14</v>
      </c>
      <c r="M20" s="9" t="s">
        <v>112</v>
      </c>
      <c r="N20" s="9">
        <v>7</v>
      </c>
      <c r="O20" s="9">
        <v>6</v>
      </c>
      <c r="P20" s="9">
        <v>6</v>
      </c>
      <c r="Q20" s="9">
        <v>2</v>
      </c>
      <c r="R20" s="9">
        <v>5</v>
      </c>
      <c r="S20" s="10">
        <f t="shared" si="1"/>
        <v>26</v>
      </c>
      <c r="T20" s="9">
        <v>10</v>
      </c>
      <c r="U20" s="9">
        <v>12</v>
      </c>
      <c r="V20" s="9">
        <v>9</v>
      </c>
      <c r="W20" s="9">
        <v>4</v>
      </c>
      <c r="X20" s="9">
        <v>10</v>
      </c>
      <c r="Y20" s="9">
        <v>3</v>
      </c>
      <c r="Z20" s="10">
        <f t="shared" si="2"/>
        <v>48</v>
      </c>
      <c r="AA20" s="11">
        <f t="shared" si="3"/>
        <v>88</v>
      </c>
      <c r="AB20" s="9" t="s">
        <v>132</v>
      </c>
    </row>
    <row r="21" spans="1:28" ht="15.75">
      <c r="A21" s="12" t="s">
        <v>301</v>
      </c>
      <c r="B21" s="12" t="s">
        <v>302</v>
      </c>
      <c r="C21" s="12" t="s">
        <v>190</v>
      </c>
      <c r="D21" s="9" t="s">
        <v>29</v>
      </c>
      <c r="E21" s="9">
        <v>6</v>
      </c>
      <c r="F21" s="9">
        <v>0</v>
      </c>
      <c r="G21" s="9">
        <v>7</v>
      </c>
      <c r="H21" s="9">
        <v>1</v>
      </c>
      <c r="I21" s="9">
        <v>0</v>
      </c>
      <c r="J21" s="9">
        <v>2</v>
      </c>
      <c r="K21" s="9">
        <v>2</v>
      </c>
      <c r="L21" s="10">
        <f t="shared" si="0"/>
        <v>18</v>
      </c>
      <c r="M21" s="9" t="s">
        <v>129</v>
      </c>
      <c r="N21" s="9">
        <v>9</v>
      </c>
      <c r="O21" s="9">
        <v>7</v>
      </c>
      <c r="P21" s="9">
        <v>7</v>
      </c>
      <c r="Q21" s="9">
        <v>4</v>
      </c>
      <c r="R21" s="9">
        <v>5</v>
      </c>
      <c r="S21" s="10">
        <f t="shared" si="1"/>
        <v>32</v>
      </c>
      <c r="T21" s="9">
        <v>8</v>
      </c>
      <c r="U21" s="9">
        <v>8</v>
      </c>
      <c r="V21" s="9">
        <v>7</v>
      </c>
      <c r="W21" s="9">
        <v>5</v>
      </c>
      <c r="X21" s="9">
        <v>6</v>
      </c>
      <c r="Y21" s="9">
        <v>3</v>
      </c>
      <c r="Z21" s="10">
        <f t="shared" si="2"/>
        <v>37</v>
      </c>
      <c r="AA21" s="11">
        <f t="shared" si="3"/>
        <v>87</v>
      </c>
      <c r="AB21" s="9" t="s">
        <v>132</v>
      </c>
    </row>
    <row r="22" spans="1:28" ht="15.75">
      <c r="A22" s="12" t="s">
        <v>376</v>
      </c>
      <c r="B22" s="12" t="s">
        <v>299</v>
      </c>
      <c r="C22" s="13" t="s">
        <v>198</v>
      </c>
      <c r="D22" s="9" t="s">
        <v>61</v>
      </c>
      <c r="E22" s="9">
        <v>6</v>
      </c>
      <c r="F22" s="9">
        <v>0</v>
      </c>
      <c r="G22" s="9">
        <v>6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12</v>
      </c>
      <c r="M22" s="9" t="s">
        <v>127</v>
      </c>
      <c r="N22" s="9">
        <v>7</v>
      </c>
      <c r="O22" s="9">
        <v>5</v>
      </c>
      <c r="P22" s="9">
        <v>6</v>
      </c>
      <c r="Q22" s="9">
        <v>4</v>
      </c>
      <c r="R22" s="9">
        <v>4</v>
      </c>
      <c r="S22" s="10">
        <f t="shared" si="1"/>
        <v>26</v>
      </c>
      <c r="T22" s="9">
        <v>10</v>
      </c>
      <c r="U22" s="9">
        <v>10</v>
      </c>
      <c r="V22" s="9">
        <v>9</v>
      </c>
      <c r="W22" s="9">
        <v>5</v>
      </c>
      <c r="X22" s="9">
        <v>10</v>
      </c>
      <c r="Y22" s="9">
        <v>3</v>
      </c>
      <c r="Z22" s="10">
        <f t="shared" si="2"/>
        <v>47</v>
      </c>
      <c r="AA22" s="11">
        <f t="shared" si="3"/>
        <v>85</v>
      </c>
      <c r="AB22" s="9" t="s">
        <v>132</v>
      </c>
    </row>
    <row r="23" spans="1:28" ht="15.75">
      <c r="A23" s="12" t="s">
        <v>366</v>
      </c>
      <c r="B23" s="12" t="s">
        <v>327</v>
      </c>
      <c r="C23" s="13" t="s">
        <v>203</v>
      </c>
      <c r="D23" s="9" t="s">
        <v>55</v>
      </c>
      <c r="E23" s="9">
        <v>6</v>
      </c>
      <c r="F23" s="9">
        <v>0</v>
      </c>
      <c r="G23" s="9">
        <v>4</v>
      </c>
      <c r="H23" s="9">
        <v>0</v>
      </c>
      <c r="I23" s="9">
        <v>2</v>
      </c>
      <c r="J23" s="9">
        <v>0</v>
      </c>
      <c r="K23" s="9">
        <v>1</v>
      </c>
      <c r="L23" s="10">
        <f t="shared" si="0"/>
        <v>13</v>
      </c>
      <c r="M23" s="9" t="s">
        <v>104</v>
      </c>
      <c r="N23" s="9">
        <v>10</v>
      </c>
      <c r="O23" s="9">
        <v>10</v>
      </c>
      <c r="P23" s="9">
        <v>6</v>
      </c>
      <c r="Q23" s="9">
        <v>4</v>
      </c>
      <c r="R23" s="9">
        <v>4</v>
      </c>
      <c r="S23" s="10">
        <f t="shared" si="1"/>
        <v>34</v>
      </c>
      <c r="T23" s="9">
        <v>10</v>
      </c>
      <c r="U23" s="9">
        <v>8</v>
      </c>
      <c r="V23" s="9">
        <v>5</v>
      </c>
      <c r="W23" s="9">
        <v>4</v>
      </c>
      <c r="X23" s="9">
        <v>8</v>
      </c>
      <c r="Y23" s="9">
        <v>3</v>
      </c>
      <c r="Z23" s="10">
        <f t="shared" si="2"/>
        <v>38</v>
      </c>
      <c r="AA23" s="11">
        <f t="shared" si="3"/>
        <v>85</v>
      </c>
      <c r="AB23" s="9" t="s">
        <v>132</v>
      </c>
    </row>
    <row r="24" spans="1:28" ht="15.75">
      <c r="A24" s="12" t="s">
        <v>371</v>
      </c>
      <c r="B24" s="12" t="s">
        <v>258</v>
      </c>
      <c r="C24" s="13" t="s">
        <v>339</v>
      </c>
      <c r="D24" s="9" t="s">
        <v>58</v>
      </c>
      <c r="E24" s="9">
        <v>7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8</v>
      </c>
      <c r="M24" s="9" t="s">
        <v>136</v>
      </c>
      <c r="N24" s="9">
        <v>12</v>
      </c>
      <c r="O24" s="9">
        <v>10</v>
      </c>
      <c r="P24" s="9">
        <v>10</v>
      </c>
      <c r="Q24" s="9">
        <v>10</v>
      </c>
      <c r="R24" s="9">
        <v>6</v>
      </c>
      <c r="S24" s="10">
        <f t="shared" si="1"/>
        <v>48</v>
      </c>
      <c r="T24" s="9">
        <v>7</v>
      </c>
      <c r="U24" s="9">
        <v>7</v>
      </c>
      <c r="V24" s="9">
        <v>0</v>
      </c>
      <c r="W24" s="9">
        <v>5</v>
      </c>
      <c r="X24" s="9">
        <v>7</v>
      </c>
      <c r="Y24" s="9">
        <v>3</v>
      </c>
      <c r="Z24" s="10">
        <f t="shared" si="2"/>
        <v>29</v>
      </c>
      <c r="AA24" s="11">
        <f t="shared" si="3"/>
        <v>85</v>
      </c>
      <c r="AB24" s="9" t="s">
        <v>132</v>
      </c>
    </row>
    <row r="25" spans="1:28" ht="15.75">
      <c r="A25" s="12" t="s">
        <v>306</v>
      </c>
      <c r="B25" s="12" t="s">
        <v>290</v>
      </c>
      <c r="C25" s="13" t="s">
        <v>191</v>
      </c>
      <c r="D25" s="9" t="s">
        <v>31</v>
      </c>
      <c r="E25" s="9">
        <v>5</v>
      </c>
      <c r="F25" s="9">
        <v>0</v>
      </c>
      <c r="G25" s="9">
        <v>2</v>
      </c>
      <c r="H25" s="9">
        <v>0</v>
      </c>
      <c r="I25" s="9">
        <v>0</v>
      </c>
      <c r="J25" s="9">
        <v>0</v>
      </c>
      <c r="K25" s="9">
        <v>2</v>
      </c>
      <c r="L25" s="10">
        <f t="shared" si="0"/>
        <v>9</v>
      </c>
      <c r="M25" s="9" t="s">
        <v>121</v>
      </c>
      <c r="N25" s="9">
        <v>6</v>
      </c>
      <c r="O25" s="9">
        <v>7</v>
      </c>
      <c r="P25" s="9">
        <v>6</v>
      </c>
      <c r="Q25" s="9">
        <v>5</v>
      </c>
      <c r="R25" s="9">
        <v>4</v>
      </c>
      <c r="S25" s="10">
        <f t="shared" si="1"/>
        <v>28</v>
      </c>
      <c r="T25" s="9">
        <v>10</v>
      </c>
      <c r="U25" s="9">
        <v>12</v>
      </c>
      <c r="V25" s="9">
        <v>9</v>
      </c>
      <c r="W25" s="9">
        <v>5</v>
      </c>
      <c r="X25" s="9">
        <v>9</v>
      </c>
      <c r="Y25" s="9">
        <v>3</v>
      </c>
      <c r="Z25" s="10">
        <f t="shared" si="2"/>
        <v>48</v>
      </c>
      <c r="AA25" s="11">
        <f t="shared" si="3"/>
        <v>85</v>
      </c>
      <c r="AB25" s="9" t="s">
        <v>132</v>
      </c>
    </row>
    <row r="26" spans="1:28" s="22" customFormat="1" ht="16.5" thickBot="1">
      <c r="A26" s="28" t="s">
        <v>220</v>
      </c>
      <c r="B26" s="28" t="s">
        <v>262</v>
      </c>
      <c r="C26" s="28" t="s">
        <v>190</v>
      </c>
      <c r="D26" s="22" t="s">
        <v>47</v>
      </c>
      <c r="E26" s="22">
        <v>10</v>
      </c>
      <c r="F26" s="22">
        <v>1</v>
      </c>
      <c r="G26" s="22">
        <v>3</v>
      </c>
      <c r="H26" s="22">
        <v>2</v>
      </c>
      <c r="I26" s="22">
        <v>2</v>
      </c>
      <c r="J26" s="22">
        <v>4</v>
      </c>
      <c r="K26" s="22">
        <v>2</v>
      </c>
      <c r="L26" s="23">
        <f t="shared" si="0"/>
        <v>24</v>
      </c>
      <c r="M26" s="22" t="s">
        <v>163</v>
      </c>
      <c r="N26" s="22">
        <v>7</v>
      </c>
      <c r="O26" s="22">
        <v>6</v>
      </c>
      <c r="P26" s="22">
        <v>6</v>
      </c>
      <c r="Q26" s="22">
        <v>5</v>
      </c>
      <c r="R26" s="22">
        <v>4</v>
      </c>
      <c r="S26" s="23">
        <f t="shared" si="1"/>
        <v>28</v>
      </c>
      <c r="T26" s="22">
        <v>7</v>
      </c>
      <c r="U26" s="22">
        <v>7</v>
      </c>
      <c r="V26" s="22">
        <v>5</v>
      </c>
      <c r="W26" s="22">
        <v>6</v>
      </c>
      <c r="X26" s="22">
        <v>5</v>
      </c>
      <c r="Y26" s="22">
        <v>3</v>
      </c>
      <c r="Z26" s="23">
        <f t="shared" si="2"/>
        <v>33</v>
      </c>
      <c r="AA26" s="24">
        <f t="shared" si="3"/>
        <v>85</v>
      </c>
      <c r="AB26" s="22" t="s">
        <v>132</v>
      </c>
    </row>
    <row r="27" spans="1:27" s="25" customFormat="1" ht="15.75">
      <c r="A27" s="20" t="s">
        <v>381</v>
      </c>
      <c r="B27" s="20" t="s">
        <v>382</v>
      </c>
      <c r="C27" s="21" t="s">
        <v>343</v>
      </c>
      <c r="D27" s="25" t="s">
        <v>64</v>
      </c>
      <c r="E27" s="25">
        <v>7</v>
      </c>
      <c r="F27" s="25">
        <v>0</v>
      </c>
      <c r="G27" s="25">
        <v>1</v>
      </c>
      <c r="H27" s="25">
        <v>2</v>
      </c>
      <c r="I27" s="25">
        <v>0</v>
      </c>
      <c r="J27" s="25">
        <v>0</v>
      </c>
      <c r="K27" s="25">
        <v>0</v>
      </c>
      <c r="L27" s="26">
        <f t="shared" si="0"/>
        <v>10</v>
      </c>
      <c r="M27" s="25" t="s">
        <v>169</v>
      </c>
      <c r="N27" s="25">
        <v>7</v>
      </c>
      <c r="O27" s="25">
        <v>5</v>
      </c>
      <c r="P27" s="25">
        <v>8</v>
      </c>
      <c r="Q27" s="25">
        <v>5</v>
      </c>
      <c r="R27" s="25">
        <v>5</v>
      </c>
      <c r="S27" s="26">
        <f t="shared" si="1"/>
        <v>30</v>
      </c>
      <c r="T27" s="25">
        <v>9</v>
      </c>
      <c r="U27" s="25">
        <v>10</v>
      </c>
      <c r="V27" s="25">
        <v>8</v>
      </c>
      <c r="W27" s="25">
        <v>4</v>
      </c>
      <c r="X27" s="25">
        <v>8</v>
      </c>
      <c r="Y27" s="25">
        <v>2</v>
      </c>
      <c r="Z27" s="26">
        <f t="shared" si="2"/>
        <v>41</v>
      </c>
      <c r="AA27" s="27">
        <f t="shared" si="3"/>
        <v>81</v>
      </c>
    </row>
    <row r="28" spans="1:27" ht="15.75">
      <c r="A28" s="16" t="s">
        <v>10</v>
      </c>
      <c r="B28" s="16" t="s">
        <v>330</v>
      </c>
      <c r="C28" s="17" t="s">
        <v>213</v>
      </c>
      <c r="D28" s="6" t="s">
        <v>77</v>
      </c>
      <c r="E28" s="6">
        <v>4</v>
      </c>
      <c r="F28" s="6">
        <v>0</v>
      </c>
      <c r="G28" s="6">
        <v>7</v>
      </c>
      <c r="H28" s="6">
        <v>2</v>
      </c>
      <c r="I28" s="6">
        <v>2</v>
      </c>
      <c r="J28" s="6">
        <v>0</v>
      </c>
      <c r="K28" s="6">
        <v>4</v>
      </c>
      <c r="L28" s="7">
        <f t="shared" si="0"/>
        <v>19</v>
      </c>
      <c r="M28" s="6" t="s">
        <v>125</v>
      </c>
      <c r="N28" s="6">
        <v>7</v>
      </c>
      <c r="O28" s="6">
        <v>3</v>
      </c>
      <c r="P28" s="6">
        <v>4</v>
      </c>
      <c r="Q28" s="6">
        <v>3</v>
      </c>
      <c r="R28" s="6">
        <v>1</v>
      </c>
      <c r="S28" s="7">
        <f t="shared" si="1"/>
        <v>18</v>
      </c>
      <c r="T28" s="6">
        <v>10</v>
      </c>
      <c r="U28" s="6">
        <v>12</v>
      </c>
      <c r="V28" s="6">
        <v>4</v>
      </c>
      <c r="W28" s="6">
        <v>5</v>
      </c>
      <c r="X28" s="6">
        <v>10</v>
      </c>
      <c r="Y28" s="6">
        <v>3</v>
      </c>
      <c r="Z28" s="7">
        <f t="shared" si="2"/>
        <v>44</v>
      </c>
      <c r="AA28" s="8">
        <f t="shared" si="3"/>
        <v>81</v>
      </c>
    </row>
    <row r="29" spans="1:27" ht="15.75">
      <c r="A29" s="16" t="s">
        <v>350</v>
      </c>
      <c r="B29" s="16" t="s">
        <v>303</v>
      </c>
      <c r="C29" s="17" t="s">
        <v>343</v>
      </c>
      <c r="D29" s="6" t="s">
        <v>49</v>
      </c>
      <c r="E29" s="6">
        <v>5</v>
      </c>
      <c r="F29" s="6">
        <v>0</v>
      </c>
      <c r="G29" s="6">
        <v>4</v>
      </c>
      <c r="H29" s="6">
        <v>1</v>
      </c>
      <c r="I29" s="6">
        <v>0</v>
      </c>
      <c r="J29" s="6">
        <v>0</v>
      </c>
      <c r="K29" s="6">
        <v>1</v>
      </c>
      <c r="L29" s="7">
        <f t="shared" si="0"/>
        <v>11</v>
      </c>
      <c r="M29" s="6" t="s">
        <v>124</v>
      </c>
      <c r="N29" s="6">
        <v>8</v>
      </c>
      <c r="O29" s="6">
        <v>7</v>
      </c>
      <c r="P29" s="6">
        <v>7</v>
      </c>
      <c r="Q29" s="6">
        <v>4</v>
      </c>
      <c r="R29" s="6">
        <v>4</v>
      </c>
      <c r="S29" s="7">
        <f t="shared" si="1"/>
        <v>30</v>
      </c>
      <c r="T29" s="6">
        <v>8</v>
      </c>
      <c r="U29" s="6">
        <v>8</v>
      </c>
      <c r="V29" s="6">
        <v>8</v>
      </c>
      <c r="W29" s="6">
        <v>5</v>
      </c>
      <c r="X29" s="6">
        <v>7</v>
      </c>
      <c r="Y29" s="6">
        <v>3</v>
      </c>
      <c r="Z29" s="7">
        <f t="shared" si="2"/>
        <v>39</v>
      </c>
      <c r="AA29" s="8">
        <f t="shared" si="3"/>
        <v>80</v>
      </c>
    </row>
    <row r="30" spans="1:27" ht="15.75">
      <c r="A30" s="16" t="s">
        <v>294</v>
      </c>
      <c r="B30" s="16" t="s">
        <v>295</v>
      </c>
      <c r="C30" s="17" t="s">
        <v>189</v>
      </c>
      <c r="D30" s="6" t="s">
        <v>26</v>
      </c>
      <c r="E30" s="6">
        <v>8</v>
      </c>
      <c r="F30" s="6">
        <v>0</v>
      </c>
      <c r="G30" s="6">
        <v>3</v>
      </c>
      <c r="H30" s="6">
        <v>1</v>
      </c>
      <c r="I30" s="6">
        <v>2</v>
      </c>
      <c r="J30" s="6">
        <v>0</v>
      </c>
      <c r="K30" s="6">
        <v>0</v>
      </c>
      <c r="L30" s="7">
        <f t="shared" si="0"/>
        <v>14</v>
      </c>
      <c r="M30" s="6" t="s">
        <v>168</v>
      </c>
      <c r="N30" s="6">
        <v>5</v>
      </c>
      <c r="O30" s="6">
        <v>6</v>
      </c>
      <c r="P30" s="6">
        <v>4</v>
      </c>
      <c r="Q30" s="6">
        <v>5</v>
      </c>
      <c r="R30" s="6">
        <v>4</v>
      </c>
      <c r="S30" s="7">
        <f t="shared" si="1"/>
        <v>24</v>
      </c>
      <c r="T30" s="6">
        <v>10</v>
      </c>
      <c r="U30" s="6">
        <v>8</v>
      </c>
      <c r="V30" s="6">
        <v>9</v>
      </c>
      <c r="W30" s="6">
        <v>5</v>
      </c>
      <c r="X30" s="6">
        <v>7</v>
      </c>
      <c r="Y30" s="6">
        <v>3</v>
      </c>
      <c r="Z30" s="7">
        <f t="shared" si="2"/>
        <v>42</v>
      </c>
      <c r="AA30" s="8">
        <f t="shared" si="3"/>
        <v>80</v>
      </c>
    </row>
    <row r="31" spans="1:27" ht="15.75">
      <c r="A31" s="16" t="s">
        <v>367</v>
      </c>
      <c r="B31" s="16" t="s">
        <v>288</v>
      </c>
      <c r="C31" s="17" t="s">
        <v>337</v>
      </c>
      <c r="D31" s="6" t="s">
        <v>55</v>
      </c>
      <c r="E31" s="6">
        <v>8</v>
      </c>
      <c r="F31" s="6">
        <v>0</v>
      </c>
      <c r="G31" s="6">
        <v>4</v>
      </c>
      <c r="H31" s="6">
        <v>0</v>
      </c>
      <c r="I31" s="6">
        <v>2</v>
      </c>
      <c r="J31" s="6">
        <v>0</v>
      </c>
      <c r="K31" s="6">
        <v>2</v>
      </c>
      <c r="L31" s="7">
        <f t="shared" si="0"/>
        <v>16</v>
      </c>
      <c r="M31" s="6" t="s">
        <v>140</v>
      </c>
      <c r="N31" s="6">
        <v>8</v>
      </c>
      <c r="O31" s="6">
        <v>10</v>
      </c>
      <c r="P31" s="6">
        <v>6</v>
      </c>
      <c r="Q31" s="6">
        <v>7</v>
      </c>
      <c r="R31" s="6">
        <v>4</v>
      </c>
      <c r="S31" s="7">
        <f t="shared" si="1"/>
        <v>35</v>
      </c>
      <c r="T31" s="6">
        <v>8</v>
      </c>
      <c r="U31" s="6">
        <v>6</v>
      </c>
      <c r="V31" s="6">
        <v>4</v>
      </c>
      <c r="W31" s="6">
        <v>4</v>
      </c>
      <c r="X31" s="6">
        <v>3</v>
      </c>
      <c r="Y31" s="6">
        <v>3</v>
      </c>
      <c r="Z31" s="7">
        <f t="shared" si="2"/>
        <v>28</v>
      </c>
      <c r="AA31" s="8">
        <f t="shared" si="3"/>
        <v>79</v>
      </c>
    </row>
    <row r="32" spans="1:27" ht="15.75">
      <c r="A32" s="16" t="s">
        <v>365</v>
      </c>
      <c r="B32" s="16" t="s">
        <v>287</v>
      </c>
      <c r="C32" s="17" t="s">
        <v>202</v>
      </c>
      <c r="D32" s="6" t="s">
        <v>55</v>
      </c>
      <c r="E32" s="6">
        <v>4</v>
      </c>
      <c r="F32" s="6">
        <v>0</v>
      </c>
      <c r="G32" s="6">
        <v>5</v>
      </c>
      <c r="H32" s="6">
        <v>0</v>
      </c>
      <c r="I32" s="6">
        <v>2</v>
      </c>
      <c r="J32" s="6">
        <v>0</v>
      </c>
      <c r="K32" s="6">
        <v>2</v>
      </c>
      <c r="L32" s="7">
        <f t="shared" si="0"/>
        <v>13</v>
      </c>
      <c r="M32" s="6" t="s">
        <v>101</v>
      </c>
      <c r="N32" s="6">
        <v>2</v>
      </c>
      <c r="O32" s="6">
        <v>6</v>
      </c>
      <c r="P32" s="6">
        <v>10</v>
      </c>
      <c r="Q32" s="6">
        <v>2</v>
      </c>
      <c r="R32" s="6">
        <v>4</v>
      </c>
      <c r="S32" s="7">
        <f t="shared" si="1"/>
        <v>24</v>
      </c>
      <c r="T32" s="6">
        <v>9</v>
      </c>
      <c r="U32" s="6">
        <v>12</v>
      </c>
      <c r="V32" s="6">
        <v>4</v>
      </c>
      <c r="W32" s="6">
        <v>5</v>
      </c>
      <c r="X32" s="6">
        <v>9</v>
      </c>
      <c r="Y32" s="6">
        <v>3</v>
      </c>
      <c r="Z32" s="7">
        <f t="shared" si="2"/>
        <v>42</v>
      </c>
      <c r="AA32" s="8">
        <f t="shared" si="3"/>
        <v>79</v>
      </c>
    </row>
    <row r="33" spans="1:27" ht="15.75">
      <c r="A33" s="16" t="s">
        <v>235</v>
      </c>
      <c r="B33" s="16" t="s">
        <v>267</v>
      </c>
      <c r="C33" s="17" t="s">
        <v>214</v>
      </c>
      <c r="D33" s="6" t="s">
        <v>80</v>
      </c>
      <c r="E33" s="6">
        <v>6</v>
      </c>
      <c r="F33" s="6">
        <v>0</v>
      </c>
      <c r="G33" s="6">
        <v>4</v>
      </c>
      <c r="H33" s="6">
        <v>0</v>
      </c>
      <c r="I33" s="6">
        <v>0</v>
      </c>
      <c r="J33" s="6">
        <v>0</v>
      </c>
      <c r="K33" s="6">
        <v>0</v>
      </c>
      <c r="L33" s="7">
        <f t="shared" si="0"/>
        <v>10</v>
      </c>
      <c r="M33" s="6" t="s">
        <v>133</v>
      </c>
      <c r="N33" s="6">
        <v>10</v>
      </c>
      <c r="O33" s="6">
        <v>8</v>
      </c>
      <c r="P33" s="6">
        <v>6</v>
      </c>
      <c r="Q33" s="6">
        <v>6</v>
      </c>
      <c r="R33" s="6">
        <v>4</v>
      </c>
      <c r="S33" s="7">
        <f t="shared" si="1"/>
        <v>34</v>
      </c>
      <c r="T33" s="6">
        <v>6</v>
      </c>
      <c r="U33" s="6">
        <v>8</v>
      </c>
      <c r="V33" s="6">
        <v>6</v>
      </c>
      <c r="W33" s="6">
        <v>5</v>
      </c>
      <c r="X33" s="6">
        <v>6</v>
      </c>
      <c r="Y33" s="6">
        <v>3</v>
      </c>
      <c r="Z33" s="7">
        <f t="shared" si="2"/>
        <v>34</v>
      </c>
      <c r="AA33" s="8">
        <f t="shared" si="3"/>
        <v>78</v>
      </c>
    </row>
    <row r="34" spans="1:27" ht="15.75">
      <c r="A34" s="16" t="s">
        <v>351</v>
      </c>
      <c r="B34" s="16" t="s">
        <v>262</v>
      </c>
      <c r="C34" s="17" t="s">
        <v>339</v>
      </c>
      <c r="D34" s="6" t="s">
        <v>50</v>
      </c>
      <c r="E34" s="6">
        <v>6</v>
      </c>
      <c r="F34" s="6">
        <v>0</v>
      </c>
      <c r="G34" s="6">
        <v>8</v>
      </c>
      <c r="H34" s="6">
        <v>0</v>
      </c>
      <c r="I34" s="6">
        <v>2</v>
      </c>
      <c r="J34" s="6">
        <v>0</v>
      </c>
      <c r="K34" s="6">
        <v>0</v>
      </c>
      <c r="L34" s="7">
        <f aca="true" t="shared" si="4" ref="L34:L65">SUM(E34:K34)</f>
        <v>16</v>
      </c>
      <c r="M34" s="6" t="s">
        <v>122</v>
      </c>
      <c r="N34" s="6">
        <v>7</v>
      </c>
      <c r="O34" s="6">
        <v>4</v>
      </c>
      <c r="P34" s="6">
        <v>5</v>
      </c>
      <c r="Q34" s="6">
        <v>4</v>
      </c>
      <c r="R34" s="6">
        <v>4</v>
      </c>
      <c r="S34" s="7">
        <f aca="true" t="shared" si="5" ref="S34:S65">SUM(N34:R34)</f>
        <v>24</v>
      </c>
      <c r="T34" s="6">
        <v>6</v>
      </c>
      <c r="U34" s="6">
        <v>10</v>
      </c>
      <c r="V34" s="6">
        <v>7</v>
      </c>
      <c r="W34" s="6">
        <v>4</v>
      </c>
      <c r="X34" s="6">
        <v>7</v>
      </c>
      <c r="Y34" s="6">
        <v>3</v>
      </c>
      <c r="Z34" s="7">
        <f aca="true" t="shared" si="6" ref="Z34:Z65">SUM(T34:Y34)</f>
        <v>37</v>
      </c>
      <c r="AA34" s="8">
        <f aca="true" t="shared" si="7" ref="AA34:AA65">L34+S34+Z34</f>
        <v>77</v>
      </c>
    </row>
    <row r="35" spans="1:27" ht="15.75">
      <c r="A35" s="16" t="s">
        <v>349</v>
      </c>
      <c r="B35" s="16" t="s">
        <v>265</v>
      </c>
      <c r="C35" s="17" t="s">
        <v>354</v>
      </c>
      <c r="D35" s="6" t="s">
        <v>48</v>
      </c>
      <c r="E35" s="6">
        <v>5</v>
      </c>
      <c r="F35" s="6">
        <v>0</v>
      </c>
      <c r="G35" s="6">
        <v>5</v>
      </c>
      <c r="H35" s="6">
        <v>0</v>
      </c>
      <c r="I35" s="6">
        <v>0</v>
      </c>
      <c r="J35" s="6">
        <v>0</v>
      </c>
      <c r="K35" s="6">
        <v>0</v>
      </c>
      <c r="L35" s="7">
        <f t="shared" si="4"/>
        <v>10</v>
      </c>
      <c r="M35" s="6" t="s">
        <v>182</v>
      </c>
      <c r="N35" s="6">
        <v>8</v>
      </c>
      <c r="O35" s="6">
        <v>3</v>
      </c>
      <c r="P35" s="6">
        <v>6</v>
      </c>
      <c r="Q35" s="6">
        <v>1</v>
      </c>
      <c r="R35" s="6">
        <v>2</v>
      </c>
      <c r="S35" s="7">
        <f t="shared" si="5"/>
        <v>20</v>
      </c>
      <c r="T35" s="6">
        <v>9</v>
      </c>
      <c r="U35" s="6">
        <v>12</v>
      </c>
      <c r="V35" s="6">
        <v>7</v>
      </c>
      <c r="W35" s="6">
        <v>5</v>
      </c>
      <c r="X35" s="6">
        <v>10</v>
      </c>
      <c r="Y35" s="6">
        <v>3</v>
      </c>
      <c r="Z35" s="7">
        <f t="shared" si="6"/>
        <v>46</v>
      </c>
      <c r="AA35" s="8">
        <f t="shared" si="7"/>
        <v>76</v>
      </c>
    </row>
    <row r="36" spans="1:27" ht="15.75">
      <c r="A36" s="16" t="s">
        <v>273</v>
      </c>
      <c r="B36" s="16" t="s">
        <v>274</v>
      </c>
      <c r="C36" s="16" t="s">
        <v>341</v>
      </c>
      <c r="D36" s="6" t="s">
        <v>19</v>
      </c>
      <c r="E36" s="6">
        <v>7</v>
      </c>
      <c r="F36" s="6">
        <v>0</v>
      </c>
      <c r="G36" s="6">
        <v>7</v>
      </c>
      <c r="H36" s="6">
        <v>0</v>
      </c>
      <c r="I36" s="6">
        <v>0</v>
      </c>
      <c r="J36" s="6">
        <v>0</v>
      </c>
      <c r="K36" s="6">
        <v>1</v>
      </c>
      <c r="L36" s="7">
        <f t="shared" si="4"/>
        <v>15</v>
      </c>
      <c r="M36" s="6" t="s">
        <v>114</v>
      </c>
      <c r="N36" s="6">
        <v>12</v>
      </c>
      <c r="O36" s="6">
        <v>7</v>
      </c>
      <c r="P36" s="6">
        <v>9</v>
      </c>
      <c r="Q36" s="6">
        <v>2</v>
      </c>
      <c r="R36" s="6">
        <v>3</v>
      </c>
      <c r="S36" s="7">
        <f t="shared" si="5"/>
        <v>33</v>
      </c>
      <c r="T36" s="6">
        <v>6</v>
      </c>
      <c r="U36" s="6">
        <v>6</v>
      </c>
      <c r="V36" s="6">
        <v>4</v>
      </c>
      <c r="W36" s="6">
        <v>3</v>
      </c>
      <c r="X36" s="6">
        <v>6</v>
      </c>
      <c r="Y36" s="6">
        <v>3</v>
      </c>
      <c r="Z36" s="7">
        <f t="shared" si="6"/>
        <v>28</v>
      </c>
      <c r="AA36" s="8">
        <f t="shared" si="7"/>
        <v>76</v>
      </c>
    </row>
    <row r="37" spans="1:27" ht="15.75">
      <c r="A37" s="16" t="s">
        <v>346</v>
      </c>
      <c r="B37" s="16" t="s">
        <v>327</v>
      </c>
      <c r="C37" s="17" t="s">
        <v>340</v>
      </c>
      <c r="D37" s="6" t="s">
        <v>47</v>
      </c>
      <c r="E37" s="6">
        <v>9</v>
      </c>
      <c r="F37" s="6">
        <v>0</v>
      </c>
      <c r="G37" s="6">
        <v>3</v>
      </c>
      <c r="H37" s="6">
        <v>0</v>
      </c>
      <c r="I37" s="6">
        <v>2</v>
      </c>
      <c r="J37" s="6">
        <v>0</v>
      </c>
      <c r="K37" s="6">
        <v>2</v>
      </c>
      <c r="L37" s="7">
        <f t="shared" si="4"/>
        <v>16</v>
      </c>
      <c r="M37" s="6" t="s">
        <v>148</v>
      </c>
      <c r="N37" s="6">
        <v>8</v>
      </c>
      <c r="O37" s="6">
        <v>4</v>
      </c>
      <c r="P37" s="6">
        <v>6</v>
      </c>
      <c r="Q37" s="6">
        <v>4</v>
      </c>
      <c r="R37" s="6">
        <v>5</v>
      </c>
      <c r="S37" s="7">
        <f t="shared" si="5"/>
        <v>27</v>
      </c>
      <c r="T37" s="6">
        <v>6</v>
      </c>
      <c r="U37" s="6">
        <v>10</v>
      </c>
      <c r="V37" s="6">
        <v>4</v>
      </c>
      <c r="W37" s="6">
        <v>3</v>
      </c>
      <c r="X37" s="6">
        <v>7</v>
      </c>
      <c r="Y37" s="6">
        <v>3</v>
      </c>
      <c r="Z37" s="7">
        <f t="shared" si="6"/>
        <v>33</v>
      </c>
      <c r="AA37" s="8">
        <f t="shared" si="7"/>
        <v>76</v>
      </c>
    </row>
    <row r="38" spans="1:27" ht="15.75">
      <c r="A38" s="16" t="s">
        <v>1</v>
      </c>
      <c r="B38" s="16" t="s">
        <v>328</v>
      </c>
      <c r="C38" s="17" t="s">
        <v>196</v>
      </c>
      <c r="D38" s="6" t="s">
        <v>69</v>
      </c>
      <c r="E38" s="6">
        <v>8</v>
      </c>
      <c r="F38" s="6">
        <v>0</v>
      </c>
      <c r="G38" s="6">
        <v>5</v>
      </c>
      <c r="H38" s="6">
        <v>2</v>
      </c>
      <c r="I38" s="6">
        <v>2</v>
      </c>
      <c r="J38" s="6">
        <v>0</v>
      </c>
      <c r="K38" s="6">
        <v>2</v>
      </c>
      <c r="L38" s="7">
        <f t="shared" si="4"/>
        <v>19</v>
      </c>
      <c r="M38" s="6" t="s">
        <v>147</v>
      </c>
      <c r="N38" s="6">
        <v>8</v>
      </c>
      <c r="O38" s="6">
        <v>2</v>
      </c>
      <c r="P38" s="6">
        <v>6</v>
      </c>
      <c r="Q38" s="6">
        <v>0</v>
      </c>
      <c r="R38" s="6">
        <v>3</v>
      </c>
      <c r="S38" s="7">
        <f t="shared" si="5"/>
        <v>19</v>
      </c>
      <c r="T38" s="6">
        <v>8</v>
      </c>
      <c r="U38" s="6">
        <v>10</v>
      </c>
      <c r="V38" s="6">
        <v>7</v>
      </c>
      <c r="W38" s="6">
        <v>4</v>
      </c>
      <c r="X38" s="6">
        <v>6</v>
      </c>
      <c r="Y38" s="6">
        <v>3</v>
      </c>
      <c r="Z38" s="7">
        <f t="shared" si="6"/>
        <v>38</v>
      </c>
      <c r="AA38" s="8">
        <f t="shared" si="7"/>
        <v>76</v>
      </c>
    </row>
    <row r="39" spans="1:27" ht="15.75">
      <c r="A39" s="16" t="s">
        <v>362</v>
      </c>
      <c r="B39" s="16" t="s">
        <v>297</v>
      </c>
      <c r="C39" s="16" t="s">
        <v>354</v>
      </c>
      <c r="D39" s="6" t="s">
        <v>52</v>
      </c>
      <c r="E39" s="6">
        <v>4</v>
      </c>
      <c r="F39" s="6">
        <v>0</v>
      </c>
      <c r="G39" s="6">
        <v>4</v>
      </c>
      <c r="H39" s="6">
        <v>1</v>
      </c>
      <c r="I39" s="6">
        <v>0</v>
      </c>
      <c r="J39" s="6">
        <v>0</v>
      </c>
      <c r="K39" s="6">
        <v>0</v>
      </c>
      <c r="L39" s="7">
        <f t="shared" si="4"/>
        <v>9</v>
      </c>
      <c r="M39" s="6" t="s">
        <v>110</v>
      </c>
      <c r="N39" s="6">
        <v>10</v>
      </c>
      <c r="O39" s="6">
        <v>4</v>
      </c>
      <c r="P39" s="6">
        <v>7</v>
      </c>
      <c r="Q39" s="6">
        <v>4</v>
      </c>
      <c r="R39" s="6">
        <v>5</v>
      </c>
      <c r="S39" s="7">
        <f t="shared" si="5"/>
        <v>30</v>
      </c>
      <c r="T39" s="6">
        <v>8</v>
      </c>
      <c r="U39" s="6">
        <v>8</v>
      </c>
      <c r="V39" s="6">
        <v>6</v>
      </c>
      <c r="W39" s="6">
        <v>5</v>
      </c>
      <c r="X39" s="6">
        <v>6</v>
      </c>
      <c r="Y39" s="6">
        <v>3</v>
      </c>
      <c r="Z39" s="7">
        <f t="shared" si="6"/>
        <v>36</v>
      </c>
      <c r="AA39" s="8">
        <f t="shared" si="7"/>
        <v>75</v>
      </c>
    </row>
    <row r="40" spans="1:27" ht="15.75">
      <c r="A40" s="16" t="s">
        <v>279</v>
      </c>
      <c r="B40" s="16" t="s">
        <v>256</v>
      </c>
      <c r="C40" s="17" t="s">
        <v>359</v>
      </c>
      <c r="D40" s="6" t="s">
        <v>21</v>
      </c>
      <c r="E40" s="6">
        <v>7</v>
      </c>
      <c r="F40" s="6">
        <v>0</v>
      </c>
      <c r="G40" s="6">
        <v>5</v>
      </c>
      <c r="H40" s="6">
        <v>2</v>
      </c>
      <c r="I40" s="6">
        <v>2</v>
      </c>
      <c r="J40" s="6">
        <v>0</v>
      </c>
      <c r="K40" s="6">
        <v>0</v>
      </c>
      <c r="L40" s="7">
        <f t="shared" si="4"/>
        <v>16</v>
      </c>
      <c r="M40" s="6" t="s">
        <v>87</v>
      </c>
      <c r="N40" s="6">
        <v>8</v>
      </c>
      <c r="O40" s="6">
        <v>3</v>
      </c>
      <c r="P40" s="6">
        <v>7</v>
      </c>
      <c r="Q40" s="6">
        <v>3</v>
      </c>
      <c r="R40" s="6">
        <v>3</v>
      </c>
      <c r="S40" s="7">
        <f t="shared" si="5"/>
        <v>24</v>
      </c>
      <c r="T40" s="6">
        <v>9</v>
      </c>
      <c r="U40" s="6">
        <v>6</v>
      </c>
      <c r="V40" s="6">
        <v>7</v>
      </c>
      <c r="W40" s="6">
        <v>4</v>
      </c>
      <c r="X40" s="6">
        <v>6</v>
      </c>
      <c r="Y40" s="6">
        <v>3</v>
      </c>
      <c r="Z40" s="7">
        <f t="shared" si="6"/>
        <v>35</v>
      </c>
      <c r="AA40" s="8">
        <f t="shared" si="7"/>
        <v>75</v>
      </c>
    </row>
    <row r="41" spans="1:27" ht="15.75">
      <c r="A41" s="16" t="s">
        <v>368</v>
      </c>
      <c r="B41" s="16" t="s">
        <v>277</v>
      </c>
      <c r="C41" s="17" t="s">
        <v>341</v>
      </c>
      <c r="D41" s="6" t="s">
        <v>56</v>
      </c>
      <c r="E41" s="6">
        <v>6</v>
      </c>
      <c r="F41" s="6">
        <v>0</v>
      </c>
      <c r="G41" s="6">
        <v>3</v>
      </c>
      <c r="H41" s="6">
        <v>0</v>
      </c>
      <c r="I41" s="6">
        <v>0</v>
      </c>
      <c r="J41" s="6">
        <v>0</v>
      </c>
      <c r="K41" s="6">
        <v>0</v>
      </c>
      <c r="L41" s="7">
        <f t="shared" si="4"/>
        <v>9</v>
      </c>
      <c r="M41" s="6" t="s">
        <v>89</v>
      </c>
      <c r="N41" s="6">
        <v>10</v>
      </c>
      <c r="O41" s="6">
        <v>6</v>
      </c>
      <c r="P41" s="6">
        <v>6</v>
      </c>
      <c r="Q41" s="6">
        <v>6</v>
      </c>
      <c r="R41" s="6">
        <v>1</v>
      </c>
      <c r="S41" s="7">
        <f t="shared" si="5"/>
        <v>29</v>
      </c>
      <c r="T41" s="6">
        <v>10</v>
      </c>
      <c r="U41" s="6">
        <v>12</v>
      </c>
      <c r="V41" s="6">
        <v>0</v>
      </c>
      <c r="W41" s="6">
        <v>5</v>
      </c>
      <c r="X41" s="6">
        <v>6</v>
      </c>
      <c r="Y41" s="6">
        <v>3</v>
      </c>
      <c r="Z41" s="7">
        <f t="shared" si="6"/>
        <v>36</v>
      </c>
      <c r="AA41" s="8">
        <f t="shared" si="7"/>
        <v>74</v>
      </c>
    </row>
    <row r="42" spans="1:27" ht="15.75">
      <c r="A42" s="16" t="s">
        <v>323</v>
      </c>
      <c r="B42" s="16" t="s">
        <v>324</v>
      </c>
      <c r="C42" s="17" t="s">
        <v>198</v>
      </c>
      <c r="D42" s="6" t="s">
        <v>41</v>
      </c>
      <c r="E42" s="6">
        <v>9</v>
      </c>
      <c r="F42" s="6">
        <v>0</v>
      </c>
      <c r="G42" s="6">
        <v>3</v>
      </c>
      <c r="H42" s="6">
        <v>0</v>
      </c>
      <c r="I42" s="6">
        <v>2</v>
      </c>
      <c r="J42" s="6">
        <v>0</v>
      </c>
      <c r="K42" s="6">
        <v>0</v>
      </c>
      <c r="L42" s="7">
        <f t="shared" si="4"/>
        <v>14</v>
      </c>
      <c r="M42" s="6" t="s">
        <v>184</v>
      </c>
      <c r="N42" s="6">
        <v>7</v>
      </c>
      <c r="O42" s="6">
        <v>3</v>
      </c>
      <c r="P42" s="6">
        <v>8</v>
      </c>
      <c r="Q42" s="6">
        <v>3</v>
      </c>
      <c r="R42" s="6">
        <v>1</v>
      </c>
      <c r="S42" s="7">
        <f t="shared" si="5"/>
        <v>22</v>
      </c>
      <c r="T42" s="6">
        <v>8</v>
      </c>
      <c r="U42" s="6">
        <v>8</v>
      </c>
      <c r="V42" s="6">
        <v>4</v>
      </c>
      <c r="W42" s="6">
        <v>5</v>
      </c>
      <c r="X42" s="6">
        <v>10</v>
      </c>
      <c r="Y42" s="6">
        <v>3</v>
      </c>
      <c r="Z42" s="7">
        <f t="shared" si="6"/>
        <v>38</v>
      </c>
      <c r="AA42" s="8">
        <f t="shared" si="7"/>
        <v>74</v>
      </c>
    </row>
    <row r="43" spans="1:27" ht="15.75">
      <c r="A43" s="18" t="s">
        <v>232</v>
      </c>
      <c r="B43" s="18" t="s">
        <v>262</v>
      </c>
      <c r="C43" s="18" t="s">
        <v>255</v>
      </c>
      <c r="D43" s="6" t="s">
        <v>44</v>
      </c>
      <c r="E43" s="6">
        <v>4</v>
      </c>
      <c r="F43" s="6">
        <v>0</v>
      </c>
      <c r="G43" s="6">
        <v>10</v>
      </c>
      <c r="H43" s="6">
        <v>1</v>
      </c>
      <c r="I43" s="6">
        <v>0</v>
      </c>
      <c r="J43" s="6">
        <v>0</v>
      </c>
      <c r="K43" s="6">
        <v>0</v>
      </c>
      <c r="L43" s="7">
        <f t="shared" si="4"/>
        <v>15</v>
      </c>
      <c r="M43" s="6" t="s">
        <v>107</v>
      </c>
      <c r="N43" s="6">
        <v>7</v>
      </c>
      <c r="O43" s="6">
        <v>5</v>
      </c>
      <c r="P43" s="6">
        <v>6</v>
      </c>
      <c r="Q43" s="6">
        <v>4</v>
      </c>
      <c r="R43" s="6">
        <v>4</v>
      </c>
      <c r="S43" s="7">
        <f t="shared" si="5"/>
        <v>26</v>
      </c>
      <c r="T43" s="6">
        <v>6</v>
      </c>
      <c r="U43" s="6">
        <v>8</v>
      </c>
      <c r="V43" s="6">
        <v>4</v>
      </c>
      <c r="W43" s="6">
        <v>4</v>
      </c>
      <c r="X43" s="6">
        <v>7</v>
      </c>
      <c r="Y43" s="6">
        <v>2</v>
      </c>
      <c r="Z43" s="7">
        <f t="shared" si="6"/>
        <v>31</v>
      </c>
      <c r="AA43" s="8">
        <f t="shared" si="7"/>
        <v>72</v>
      </c>
    </row>
    <row r="44" spans="1:27" ht="15.75">
      <c r="A44" s="16" t="s">
        <v>320</v>
      </c>
      <c r="B44" s="16" t="s">
        <v>303</v>
      </c>
      <c r="C44" s="17" t="s">
        <v>196</v>
      </c>
      <c r="D44" s="6" t="s">
        <v>39</v>
      </c>
      <c r="E44" s="6">
        <v>6</v>
      </c>
      <c r="F44" s="6">
        <v>0</v>
      </c>
      <c r="G44" s="6">
        <v>7</v>
      </c>
      <c r="H44" s="6">
        <v>1</v>
      </c>
      <c r="I44" s="6">
        <v>2</v>
      </c>
      <c r="J44" s="6">
        <v>0</v>
      </c>
      <c r="K44" s="6">
        <v>1</v>
      </c>
      <c r="L44" s="7">
        <f t="shared" si="4"/>
        <v>17</v>
      </c>
      <c r="M44" s="6" t="s">
        <v>183</v>
      </c>
      <c r="N44" s="6">
        <v>6</v>
      </c>
      <c r="O44" s="6">
        <v>4</v>
      </c>
      <c r="P44" s="6">
        <v>5</v>
      </c>
      <c r="Q44" s="6">
        <v>6</v>
      </c>
      <c r="R44" s="6">
        <v>5</v>
      </c>
      <c r="S44" s="7">
        <f t="shared" si="5"/>
        <v>26</v>
      </c>
      <c r="T44" s="6">
        <v>6</v>
      </c>
      <c r="U44" s="6">
        <v>6</v>
      </c>
      <c r="V44" s="6">
        <v>4</v>
      </c>
      <c r="W44" s="6">
        <v>4</v>
      </c>
      <c r="X44" s="6">
        <v>6</v>
      </c>
      <c r="Y44" s="6">
        <v>3</v>
      </c>
      <c r="Z44" s="7">
        <f t="shared" si="6"/>
        <v>29</v>
      </c>
      <c r="AA44" s="8">
        <f t="shared" si="7"/>
        <v>72</v>
      </c>
    </row>
    <row r="45" spans="1:27" ht="15.75">
      <c r="A45" s="16" t="s">
        <v>5</v>
      </c>
      <c r="B45" s="16" t="s">
        <v>303</v>
      </c>
      <c r="C45" s="17" t="s">
        <v>354</v>
      </c>
      <c r="D45" s="6" t="s">
        <v>73</v>
      </c>
      <c r="E45" s="6">
        <v>6</v>
      </c>
      <c r="F45" s="6">
        <v>0</v>
      </c>
      <c r="G45" s="6">
        <v>4</v>
      </c>
      <c r="H45" s="6">
        <v>1</v>
      </c>
      <c r="I45" s="6">
        <v>2</v>
      </c>
      <c r="J45" s="6">
        <v>0</v>
      </c>
      <c r="K45" s="6">
        <v>0</v>
      </c>
      <c r="L45" s="7">
        <f t="shared" si="4"/>
        <v>13</v>
      </c>
      <c r="M45" s="6" t="s">
        <v>151</v>
      </c>
      <c r="N45" s="6">
        <v>10</v>
      </c>
      <c r="O45" s="6">
        <v>8</v>
      </c>
      <c r="P45" s="6">
        <v>6</v>
      </c>
      <c r="Q45" s="6">
        <v>6</v>
      </c>
      <c r="R45" s="6">
        <v>4</v>
      </c>
      <c r="S45" s="7">
        <f t="shared" si="5"/>
        <v>34</v>
      </c>
      <c r="T45" s="6">
        <v>8</v>
      </c>
      <c r="U45" s="6">
        <v>3</v>
      </c>
      <c r="V45" s="6">
        <v>2</v>
      </c>
      <c r="W45" s="6">
        <v>4</v>
      </c>
      <c r="X45" s="6">
        <v>5</v>
      </c>
      <c r="Y45" s="6">
        <v>3</v>
      </c>
      <c r="Z45" s="7">
        <f t="shared" si="6"/>
        <v>25</v>
      </c>
      <c r="AA45" s="8">
        <f t="shared" si="7"/>
        <v>72</v>
      </c>
    </row>
    <row r="46" spans="1:27" ht="15.75">
      <c r="A46" s="16" t="s">
        <v>380</v>
      </c>
      <c r="B46" s="16" t="s">
        <v>328</v>
      </c>
      <c r="C46" s="17" t="s">
        <v>196</v>
      </c>
      <c r="D46" s="6" t="s">
        <v>64</v>
      </c>
      <c r="E46" s="6">
        <v>8</v>
      </c>
      <c r="F46" s="6">
        <v>0</v>
      </c>
      <c r="G46" s="6">
        <v>5</v>
      </c>
      <c r="H46" s="6">
        <v>0</v>
      </c>
      <c r="I46" s="6">
        <v>0</v>
      </c>
      <c r="J46" s="6">
        <v>0</v>
      </c>
      <c r="K46" s="6">
        <v>2</v>
      </c>
      <c r="L46" s="7">
        <f t="shared" si="4"/>
        <v>15</v>
      </c>
      <c r="M46" s="6" t="s">
        <v>130</v>
      </c>
      <c r="N46" s="6">
        <v>3</v>
      </c>
      <c r="O46" s="6">
        <v>0</v>
      </c>
      <c r="P46" s="6">
        <v>6</v>
      </c>
      <c r="Q46" s="6">
        <v>4</v>
      </c>
      <c r="R46" s="6">
        <v>3</v>
      </c>
      <c r="S46" s="7">
        <f t="shared" si="5"/>
        <v>16</v>
      </c>
      <c r="T46" s="6">
        <v>9</v>
      </c>
      <c r="U46" s="6">
        <v>9</v>
      </c>
      <c r="V46" s="6">
        <v>7</v>
      </c>
      <c r="W46" s="6">
        <v>5</v>
      </c>
      <c r="X46" s="6">
        <v>7</v>
      </c>
      <c r="Y46" s="6">
        <v>3</v>
      </c>
      <c r="Z46" s="7">
        <f t="shared" si="6"/>
        <v>40</v>
      </c>
      <c r="AA46" s="8">
        <f t="shared" si="7"/>
        <v>71</v>
      </c>
    </row>
    <row r="47" spans="1:27" ht="15.75">
      <c r="A47" s="16" t="s">
        <v>296</v>
      </c>
      <c r="B47" s="16" t="s">
        <v>297</v>
      </c>
      <c r="C47" s="17" t="s">
        <v>359</v>
      </c>
      <c r="D47" s="6" t="s">
        <v>27</v>
      </c>
      <c r="E47" s="6">
        <v>5</v>
      </c>
      <c r="F47" s="6">
        <v>0</v>
      </c>
      <c r="G47" s="6">
        <v>2</v>
      </c>
      <c r="H47" s="6">
        <v>2</v>
      </c>
      <c r="I47" s="6">
        <v>0</v>
      </c>
      <c r="J47" s="6">
        <v>0</v>
      </c>
      <c r="K47" s="6">
        <v>2</v>
      </c>
      <c r="L47" s="7">
        <f t="shared" si="4"/>
        <v>11</v>
      </c>
      <c r="M47" s="6" t="s">
        <v>93</v>
      </c>
      <c r="N47" s="6">
        <v>10</v>
      </c>
      <c r="O47" s="6">
        <v>6</v>
      </c>
      <c r="P47" s="6">
        <v>8</v>
      </c>
      <c r="Q47" s="6">
        <v>5</v>
      </c>
      <c r="R47" s="6">
        <v>4</v>
      </c>
      <c r="S47" s="7">
        <f t="shared" si="5"/>
        <v>33</v>
      </c>
      <c r="T47" s="6">
        <v>6</v>
      </c>
      <c r="U47" s="6">
        <v>6</v>
      </c>
      <c r="V47" s="6">
        <v>4</v>
      </c>
      <c r="W47" s="6">
        <v>4</v>
      </c>
      <c r="X47" s="6">
        <v>4</v>
      </c>
      <c r="Y47" s="6">
        <v>3</v>
      </c>
      <c r="Z47" s="7">
        <f t="shared" si="6"/>
        <v>27</v>
      </c>
      <c r="AA47" s="8">
        <f t="shared" si="7"/>
        <v>71</v>
      </c>
    </row>
    <row r="48" spans="1:27" ht="15.75">
      <c r="A48" s="16" t="s">
        <v>364</v>
      </c>
      <c r="B48" s="16" t="s">
        <v>290</v>
      </c>
      <c r="C48" s="17" t="s">
        <v>201</v>
      </c>
      <c r="D48" s="6" t="s">
        <v>54</v>
      </c>
      <c r="E48" s="6">
        <v>4</v>
      </c>
      <c r="F48" s="6">
        <v>0</v>
      </c>
      <c r="G48" s="6">
        <v>3</v>
      </c>
      <c r="H48" s="6">
        <v>0</v>
      </c>
      <c r="I48" s="6">
        <v>0</v>
      </c>
      <c r="J48" s="6">
        <v>0</v>
      </c>
      <c r="K48" s="6">
        <v>1</v>
      </c>
      <c r="L48" s="7">
        <f t="shared" si="4"/>
        <v>8</v>
      </c>
      <c r="M48" s="6" t="s">
        <v>134</v>
      </c>
      <c r="N48" s="6">
        <v>4</v>
      </c>
      <c r="O48" s="6">
        <v>8</v>
      </c>
      <c r="P48" s="6">
        <v>6</v>
      </c>
      <c r="Q48" s="6">
        <v>7</v>
      </c>
      <c r="R48" s="6">
        <v>5</v>
      </c>
      <c r="S48" s="7">
        <f t="shared" si="5"/>
        <v>30</v>
      </c>
      <c r="T48" s="6">
        <v>8</v>
      </c>
      <c r="U48" s="6">
        <v>8</v>
      </c>
      <c r="V48" s="6">
        <v>4</v>
      </c>
      <c r="W48" s="6">
        <v>4</v>
      </c>
      <c r="X48" s="6">
        <v>4</v>
      </c>
      <c r="Y48" s="6">
        <v>3</v>
      </c>
      <c r="Z48" s="7">
        <f t="shared" si="6"/>
        <v>31</v>
      </c>
      <c r="AA48" s="8">
        <f t="shared" si="7"/>
        <v>69</v>
      </c>
    </row>
    <row r="49" spans="1:27" ht="15.75">
      <c r="A49" s="16" t="s">
        <v>312</v>
      </c>
      <c r="B49" s="16" t="s">
        <v>313</v>
      </c>
      <c r="C49" s="17" t="s">
        <v>193</v>
      </c>
      <c r="D49" s="6" t="s">
        <v>34</v>
      </c>
      <c r="E49" s="6">
        <v>5</v>
      </c>
      <c r="F49" s="6">
        <v>0</v>
      </c>
      <c r="G49" s="6">
        <v>3</v>
      </c>
      <c r="H49" s="6">
        <v>0</v>
      </c>
      <c r="I49" s="6">
        <v>2</v>
      </c>
      <c r="J49" s="6">
        <v>0</v>
      </c>
      <c r="K49" s="6">
        <v>3</v>
      </c>
      <c r="L49" s="7">
        <f t="shared" si="4"/>
        <v>13</v>
      </c>
      <c r="M49" s="6" t="s">
        <v>94</v>
      </c>
      <c r="N49" s="6">
        <v>5</v>
      </c>
      <c r="O49" s="6">
        <v>6</v>
      </c>
      <c r="P49" s="6">
        <v>7</v>
      </c>
      <c r="Q49" s="6">
        <v>4</v>
      </c>
      <c r="R49" s="6">
        <v>4</v>
      </c>
      <c r="S49" s="7">
        <f t="shared" si="5"/>
        <v>26</v>
      </c>
      <c r="T49" s="6">
        <v>7</v>
      </c>
      <c r="U49" s="6">
        <v>8</v>
      </c>
      <c r="V49" s="6">
        <v>5</v>
      </c>
      <c r="W49" s="6">
        <v>3</v>
      </c>
      <c r="X49" s="6">
        <v>5</v>
      </c>
      <c r="Y49" s="6">
        <v>2</v>
      </c>
      <c r="Z49" s="7">
        <f t="shared" si="6"/>
        <v>30</v>
      </c>
      <c r="AA49" s="8">
        <f t="shared" si="7"/>
        <v>69</v>
      </c>
    </row>
    <row r="50" spans="1:27" ht="15.75">
      <c r="A50" s="16" t="s">
        <v>307</v>
      </c>
      <c r="B50" s="16" t="s">
        <v>308</v>
      </c>
      <c r="C50" s="16" t="s">
        <v>343</v>
      </c>
      <c r="D50" s="6" t="s">
        <v>32</v>
      </c>
      <c r="E50" s="6">
        <v>5</v>
      </c>
      <c r="F50" s="6">
        <v>0</v>
      </c>
      <c r="G50" s="6">
        <v>1</v>
      </c>
      <c r="H50" s="6">
        <v>0</v>
      </c>
      <c r="I50" s="6">
        <v>2</v>
      </c>
      <c r="J50" s="6">
        <v>0</v>
      </c>
      <c r="K50" s="6">
        <v>0</v>
      </c>
      <c r="L50" s="7">
        <f t="shared" si="4"/>
        <v>8</v>
      </c>
      <c r="M50" s="6" t="s">
        <v>157</v>
      </c>
      <c r="N50" s="6">
        <v>7</v>
      </c>
      <c r="O50" s="6">
        <v>3</v>
      </c>
      <c r="P50" s="6">
        <v>5</v>
      </c>
      <c r="Q50" s="6">
        <v>4</v>
      </c>
      <c r="R50" s="6">
        <v>4</v>
      </c>
      <c r="S50" s="7">
        <f t="shared" si="5"/>
        <v>23</v>
      </c>
      <c r="T50" s="6">
        <v>8</v>
      </c>
      <c r="U50" s="6">
        <v>8</v>
      </c>
      <c r="V50" s="6">
        <v>7</v>
      </c>
      <c r="W50" s="6">
        <v>5</v>
      </c>
      <c r="X50" s="6">
        <v>7</v>
      </c>
      <c r="Y50" s="6">
        <v>3</v>
      </c>
      <c r="Z50" s="7">
        <f t="shared" si="6"/>
        <v>38</v>
      </c>
      <c r="AA50" s="8">
        <f t="shared" si="7"/>
        <v>69</v>
      </c>
    </row>
    <row r="51" spans="1:27" ht="15.75">
      <c r="A51" s="16" t="s">
        <v>278</v>
      </c>
      <c r="B51" s="16" t="s">
        <v>272</v>
      </c>
      <c r="C51" s="17" t="s">
        <v>343</v>
      </c>
      <c r="D51" s="6" t="s">
        <v>20</v>
      </c>
      <c r="E51" s="6">
        <v>7</v>
      </c>
      <c r="F51" s="6">
        <v>0</v>
      </c>
      <c r="G51" s="6">
        <v>5</v>
      </c>
      <c r="H51" s="6">
        <v>2</v>
      </c>
      <c r="I51" s="6">
        <v>0</v>
      </c>
      <c r="J51" s="6">
        <v>0</v>
      </c>
      <c r="K51" s="6">
        <v>0</v>
      </c>
      <c r="L51" s="7">
        <f t="shared" si="4"/>
        <v>14</v>
      </c>
      <c r="M51" s="6" t="s">
        <v>119</v>
      </c>
      <c r="N51" s="6">
        <v>9</v>
      </c>
      <c r="O51" s="6">
        <v>5</v>
      </c>
      <c r="P51" s="6">
        <v>9</v>
      </c>
      <c r="Q51" s="6">
        <v>4</v>
      </c>
      <c r="R51" s="6">
        <v>5</v>
      </c>
      <c r="S51" s="7">
        <f t="shared" si="5"/>
        <v>32</v>
      </c>
      <c r="T51" s="6">
        <v>6</v>
      </c>
      <c r="U51" s="6">
        <v>4</v>
      </c>
      <c r="V51" s="6">
        <v>4</v>
      </c>
      <c r="W51" s="6">
        <v>2</v>
      </c>
      <c r="X51" s="6">
        <v>4</v>
      </c>
      <c r="Y51" s="6">
        <v>2</v>
      </c>
      <c r="Z51" s="7">
        <f t="shared" si="6"/>
        <v>22</v>
      </c>
      <c r="AA51" s="8">
        <f t="shared" si="7"/>
        <v>68</v>
      </c>
    </row>
    <row r="52" spans="1:27" ht="15.75">
      <c r="A52" s="16" t="s">
        <v>374</v>
      </c>
      <c r="B52" s="16" t="s">
        <v>375</v>
      </c>
      <c r="C52" s="17" t="s">
        <v>205</v>
      </c>
      <c r="D52" s="6" t="s">
        <v>60</v>
      </c>
      <c r="E52" s="6">
        <v>8</v>
      </c>
      <c r="F52" s="6">
        <v>0</v>
      </c>
      <c r="G52" s="6">
        <v>6</v>
      </c>
      <c r="H52" s="6">
        <v>0</v>
      </c>
      <c r="I52" s="6">
        <v>0</v>
      </c>
      <c r="J52" s="6">
        <v>0</v>
      </c>
      <c r="K52" s="6">
        <v>1</v>
      </c>
      <c r="L52" s="7">
        <f t="shared" si="4"/>
        <v>15</v>
      </c>
      <c r="M52" s="6" t="s">
        <v>90</v>
      </c>
      <c r="N52" s="6">
        <v>6</v>
      </c>
      <c r="O52" s="6">
        <v>7</v>
      </c>
      <c r="P52" s="6">
        <v>5</v>
      </c>
      <c r="Q52" s="6">
        <v>6</v>
      </c>
      <c r="R52" s="6">
        <v>3</v>
      </c>
      <c r="S52" s="7">
        <f t="shared" si="5"/>
        <v>27</v>
      </c>
      <c r="T52" s="6">
        <v>7</v>
      </c>
      <c r="U52" s="6">
        <v>7</v>
      </c>
      <c r="V52" s="6">
        <v>3</v>
      </c>
      <c r="W52" s="6">
        <v>3</v>
      </c>
      <c r="X52" s="6">
        <v>3</v>
      </c>
      <c r="Y52" s="6">
        <v>2</v>
      </c>
      <c r="Z52" s="7">
        <f t="shared" si="6"/>
        <v>25</v>
      </c>
      <c r="AA52" s="8">
        <f t="shared" si="7"/>
        <v>67</v>
      </c>
    </row>
    <row r="53" spans="1:27" ht="15.75">
      <c r="A53" s="16" t="s">
        <v>315</v>
      </c>
      <c r="B53" s="16" t="s">
        <v>316</v>
      </c>
      <c r="C53" s="17" t="s">
        <v>194</v>
      </c>
      <c r="D53" s="6" t="s">
        <v>35</v>
      </c>
      <c r="E53" s="6">
        <v>2</v>
      </c>
      <c r="F53" s="6">
        <v>0</v>
      </c>
      <c r="G53" s="6">
        <v>6</v>
      </c>
      <c r="H53" s="6">
        <v>1</v>
      </c>
      <c r="I53" s="6">
        <v>2</v>
      </c>
      <c r="J53" s="6">
        <v>0</v>
      </c>
      <c r="K53" s="6">
        <v>2</v>
      </c>
      <c r="L53" s="7">
        <f t="shared" si="4"/>
        <v>13</v>
      </c>
      <c r="M53" s="6" t="s">
        <v>153</v>
      </c>
      <c r="N53" s="6">
        <v>5</v>
      </c>
      <c r="O53" s="6">
        <v>5</v>
      </c>
      <c r="P53" s="6">
        <v>6</v>
      </c>
      <c r="Q53" s="6">
        <v>5</v>
      </c>
      <c r="R53" s="6">
        <v>5</v>
      </c>
      <c r="S53" s="7">
        <f t="shared" si="5"/>
        <v>26</v>
      </c>
      <c r="T53" s="6">
        <v>4</v>
      </c>
      <c r="U53" s="6">
        <v>8</v>
      </c>
      <c r="V53" s="6">
        <v>2</v>
      </c>
      <c r="W53" s="6">
        <v>4</v>
      </c>
      <c r="X53" s="6">
        <v>7</v>
      </c>
      <c r="Y53" s="6">
        <v>3</v>
      </c>
      <c r="Z53" s="7">
        <f t="shared" si="6"/>
        <v>28</v>
      </c>
      <c r="AA53" s="8">
        <f t="shared" si="7"/>
        <v>67</v>
      </c>
    </row>
    <row r="54" spans="1:27" ht="15.75">
      <c r="A54" s="16" t="s">
        <v>329</v>
      </c>
      <c r="B54" s="16" t="s">
        <v>303</v>
      </c>
      <c r="C54" s="17" t="s">
        <v>190</v>
      </c>
      <c r="D54" s="6" t="s">
        <v>44</v>
      </c>
      <c r="E54" s="6">
        <v>7</v>
      </c>
      <c r="F54" s="6">
        <v>0</v>
      </c>
      <c r="G54" s="6">
        <v>10</v>
      </c>
      <c r="H54" s="6">
        <v>2</v>
      </c>
      <c r="I54" s="6">
        <v>0</v>
      </c>
      <c r="J54" s="6">
        <v>0</v>
      </c>
      <c r="K54" s="6">
        <v>3</v>
      </c>
      <c r="L54" s="7">
        <f t="shared" si="4"/>
        <v>22</v>
      </c>
      <c r="M54" s="6" t="s">
        <v>170</v>
      </c>
      <c r="N54" s="6">
        <v>5</v>
      </c>
      <c r="O54" s="6">
        <v>6</v>
      </c>
      <c r="P54" s="6">
        <v>5</v>
      </c>
      <c r="Q54" s="6">
        <v>2</v>
      </c>
      <c r="R54" s="6">
        <v>3</v>
      </c>
      <c r="S54" s="7">
        <f t="shared" si="5"/>
        <v>21</v>
      </c>
      <c r="T54" s="6">
        <v>5</v>
      </c>
      <c r="U54" s="6">
        <v>4</v>
      </c>
      <c r="V54" s="6">
        <v>4</v>
      </c>
      <c r="W54" s="6">
        <v>3</v>
      </c>
      <c r="X54" s="6">
        <v>5</v>
      </c>
      <c r="Y54" s="6">
        <v>2</v>
      </c>
      <c r="Z54" s="7">
        <f t="shared" si="6"/>
        <v>23</v>
      </c>
      <c r="AA54" s="8">
        <f t="shared" si="7"/>
        <v>66</v>
      </c>
    </row>
    <row r="55" spans="1:27" ht="15.75">
      <c r="A55" s="16" t="s">
        <v>372</v>
      </c>
      <c r="B55" s="16" t="s">
        <v>287</v>
      </c>
      <c r="C55" s="17" t="s">
        <v>339</v>
      </c>
      <c r="D55" s="6" t="s">
        <v>59</v>
      </c>
      <c r="E55" s="6">
        <v>5</v>
      </c>
      <c r="F55" s="6">
        <v>0</v>
      </c>
      <c r="G55" s="6">
        <v>5</v>
      </c>
      <c r="H55" s="6">
        <v>1</v>
      </c>
      <c r="I55" s="6">
        <v>0</v>
      </c>
      <c r="J55" s="6">
        <v>0</v>
      </c>
      <c r="K55" s="6">
        <v>2</v>
      </c>
      <c r="L55" s="7">
        <f t="shared" si="4"/>
        <v>13</v>
      </c>
      <c r="M55" s="6" t="s">
        <v>98</v>
      </c>
      <c r="N55" s="6">
        <v>10</v>
      </c>
      <c r="O55" s="6">
        <v>7</v>
      </c>
      <c r="P55" s="6">
        <v>6</v>
      </c>
      <c r="Q55" s="6">
        <v>5</v>
      </c>
      <c r="R55" s="6">
        <v>3</v>
      </c>
      <c r="S55" s="7">
        <f t="shared" si="5"/>
        <v>31</v>
      </c>
      <c r="T55" s="6">
        <v>4</v>
      </c>
      <c r="U55" s="6">
        <v>4</v>
      </c>
      <c r="V55" s="6">
        <v>3</v>
      </c>
      <c r="W55" s="6">
        <v>4</v>
      </c>
      <c r="X55" s="6">
        <v>4</v>
      </c>
      <c r="Y55" s="6">
        <v>3</v>
      </c>
      <c r="Z55" s="7">
        <f t="shared" si="6"/>
        <v>22</v>
      </c>
      <c r="AA55" s="8">
        <f t="shared" si="7"/>
        <v>66</v>
      </c>
    </row>
    <row r="56" spans="1:27" ht="15.75">
      <c r="A56" s="16" t="s">
        <v>379</v>
      </c>
      <c r="B56" s="16" t="s">
        <v>328</v>
      </c>
      <c r="C56" s="17" t="s">
        <v>336</v>
      </c>
      <c r="D56" s="6" t="s">
        <v>63</v>
      </c>
      <c r="E56" s="6">
        <v>8</v>
      </c>
      <c r="F56" s="6">
        <v>0</v>
      </c>
      <c r="G56" s="6">
        <v>5</v>
      </c>
      <c r="H56" s="6">
        <v>0</v>
      </c>
      <c r="I56" s="6">
        <v>0</v>
      </c>
      <c r="J56" s="6">
        <v>0</v>
      </c>
      <c r="K56" s="6">
        <v>3</v>
      </c>
      <c r="L56" s="7">
        <f t="shared" si="4"/>
        <v>16</v>
      </c>
      <c r="M56" s="6" t="s">
        <v>128</v>
      </c>
      <c r="N56" s="6">
        <v>4</v>
      </c>
      <c r="O56" s="6">
        <v>4</v>
      </c>
      <c r="P56" s="6">
        <v>6</v>
      </c>
      <c r="Q56" s="6">
        <v>2</v>
      </c>
      <c r="R56" s="6">
        <v>4</v>
      </c>
      <c r="S56" s="7">
        <f t="shared" si="5"/>
        <v>20</v>
      </c>
      <c r="T56" s="6">
        <v>7</v>
      </c>
      <c r="U56" s="6">
        <v>7</v>
      </c>
      <c r="V56" s="6">
        <v>4</v>
      </c>
      <c r="W56" s="6">
        <v>4</v>
      </c>
      <c r="X56" s="6">
        <v>5</v>
      </c>
      <c r="Y56" s="6">
        <v>3</v>
      </c>
      <c r="Z56" s="7">
        <f t="shared" si="6"/>
        <v>30</v>
      </c>
      <c r="AA56" s="8">
        <f t="shared" si="7"/>
        <v>66</v>
      </c>
    </row>
    <row r="57" spans="1:27" ht="15.75">
      <c r="A57" s="16" t="s">
        <v>322</v>
      </c>
      <c r="B57" s="16" t="s">
        <v>268</v>
      </c>
      <c r="C57" s="17" t="s">
        <v>197</v>
      </c>
      <c r="D57" s="6" t="s">
        <v>40</v>
      </c>
      <c r="E57" s="6">
        <v>5</v>
      </c>
      <c r="F57" s="6">
        <v>0</v>
      </c>
      <c r="G57" s="6">
        <v>4</v>
      </c>
      <c r="H57" s="6">
        <v>1</v>
      </c>
      <c r="I57" s="6">
        <v>0</v>
      </c>
      <c r="J57" s="6">
        <v>0</v>
      </c>
      <c r="K57" s="6">
        <v>0</v>
      </c>
      <c r="L57" s="7">
        <f t="shared" si="4"/>
        <v>10</v>
      </c>
      <c r="M57" s="6" t="s">
        <v>102</v>
      </c>
      <c r="N57" s="6">
        <v>7</v>
      </c>
      <c r="O57" s="6">
        <v>4</v>
      </c>
      <c r="P57" s="6">
        <v>4</v>
      </c>
      <c r="Q57" s="6">
        <v>5</v>
      </c>
      <c r="R57" s="6">
        <v>3</v>
      </c>
      <c r="S57" s="7">
        <f t="shared" si="5"/>
        <v>23</v>
      </c>
      <c r="T57" s="6">
        <v>8</v>
      </c>
      <c r="U57" s="6">
        <v>8</v>
      </c>
      <c r="V57" s="6">
        <v>6</v>
      </c>
      <c r="W57" s="6">
        <v>4</v>
      </c>
      <c r="X57" s="6">
        <v>4</v>
      </c>
      <c r="Y57" s="6">
        <v>3</v>
      </c>
      <c r="Z57" s="7">
        <f t="shared" si="6"/>
        <v>33</v>
      </c>
      <c r="AA57" s="8">
        <f t="shared" si="7"/>
        <v>66</v>
      </c>
    </row>
    <row r="58" spans="1:27" ht="15.75">
      <c r="A58" s="16" t="s">
        <v>289</v>
      </c>
      <c r="B58" s="16" t="s">
        <v>290</v>
      </c>
      <c r="C58" s="17" t="s">
        <v>188</v>
      </c>
      <c r="D58" s="6" t="s">
        <v>24</v>
      </c>
      <c r="E58" s="6">
        <v>5</v>
      </c>
      <c r="F58" s="6">
        <v>0</v>
      </c>
      <c r="G58" s="6">
        <v>4</v>
      </c>
      <c r="H58" s="6">
        <v>0</v>
      </c>
      <c r="I58" s="6">
        <v>2</v>
      </c>
      <c r="J58" s="6">
        <v>0</v>
      </c>
      <c r="K58" s="6">
        <v>1</v>
      </c>
      <c r="L58" s="7">
        <f t="shared" si="4"/>
        <v>12</v>
      </c>
      <c r="M58" s="6" t="s">
        <v>97</v>
      </c>
      <c r="N58" s="6">
        <v>6</v>
      </c>
      <c r="O58" s="6">
        <v>3</v>
      </c>
      <c r="P58" s="6">
        <v>6</v>
      </c>
      <c r="Q58" s="6">
        <v>3</v>
      </c>
      <c r="R58" s="6">
        <v>3</v>
      </c>
      <c r="S58" s="7">
        <f t="shared" si="5"/>
        <v>21</v>
      </c>
      <c r="T58" s="6">
        <v>8</v>
      </c>
      <c r="U58" s="6">
        <v>6</v>
      </c>
      <c r="V58" s="6">
        <v>4</v>
      </c>
      <c r="W58" s="6">
        <v>5</v>
      </c>
      <c r="X58" s="6">
        <v>6</v>
      </c>
      <c r="Y58" s="6">
        <v>3</v>
      </c>
      <c r="Z58" s="7">
        <f t="shared" si="6"/>
        <v>32</v>
      </c>
      <c r="AA58" s="8">
        <f t="shared" si="7"/>
        <v>65</v>
      </c>
    </row>
    <row r="59" spans="1:27" ht="15.75">
      <c r="A59" s="16" t="s">
        <v>387</v>
      </c>
      <c r="B59" s="16" t="s">
        <v>252</v>
      </c>
      <c r="C59" s="17" t="s">
        <v>196</v>
      </c>
      <c r="D59" s="6" t="s">
        <v>68</v>
      </c>
      <c r="E59" s="6">
        <v>6</v>
      </c>
      <c r="F59" s="6">
        <v>0</v>
      </c>
      <c r="G59" s="6">
        <v>2</v>
      </c>
      <c r="H59" s="6">
        <v>0</v>
      </c>
      <c r="I59" s="6">
        <v>0</v>
      </c>
      <c r="J59" s="6">
        <v>0</v>
      </c>
      <c r="K59" s="6">
        <v>3</v>
      </c>
      <c r="L59" s="7">
        <f t="shared" si="4"/>
        <v>11</v>
      </c>
      <c r="M59" s="6" t="s">
        <v>115</v>
      </c>
      <c r="N59" s="6">
        <v>5</v>
      </c>
      <c r="O59" s="6">
        <v>2</v>
      </c>
      <c r="P59" s="6">
        <v>5</v>
      </c>
      <c r="Q59" s="6">
        <v>4</v>
      </c>
      <c r="R59" s="6">
        <v>4</v>
      </c>
      <c r="S59" s="7">
        <f t="shared" si="5"/>
        <v>20</v>
      </c>
      <c r="T59" s="6">
        <v>8</v>
      </c>
      <c r="U59" s="6">
        <v>8</v>
      </c>
      <c r="V59" s="6">
        <v>4</v>
      </c>
      <c r="W59" s="6">
        <v>4</v>
      </c>
      <c r="X59" s="6">
        <v>6</v>
      </c>
      <c r="Y59" s="6">
        <v>3</v>
      </c>
      <c r="Z59" s="7">
        <f t="shared" si="6"/>
        <v>33</v>
      </c>
      <c r="AA59" s="8">
        <f t="shared" si="7"/>
        <v>64</v>
      </c>
    </row>
    <row r="60" spans="1:27" ht="15.75">
      <c r="A60" s="16" t="s">
        <v>317</v>
      </c>
      <c r="B60" s="16" t="s">
        <v>303</v>
      </c>
      <c r="C60" s="16" t="s">
        <v>190</v>
      </c>
      <c r="D60" s="6" t="s">
        <v>36</v>
      </c>
      <c r="E60" s="6">
        <v>5</v>
      </c>
      <c r="F60" s="6">
        <v>0</v>
      </c>
      <c r="G60" s="6">
        <v>2</v>
      </c>
      <c r="H60" s="6">
        <v>1</v>
      </c>
      <c r="I60" s="6">
        <v>0</v>
      </c>
      <c r="J60" s="6">
        <v>0</v>
      </c>
      <c r="K60" s="6">
        <v>2</v>
      </c>
      <c r="L60" s="7">
        <f t="shared" si="4"/>
        <v>10</v>
      </c>
      <c r="M60" s="6" t="s">
        <v>164</v>
      </c>
      <c r="N60" s="6">
        <v>8</v>
      </c>
      <c r="O60" s="6">
        <v>5</v>
      </c>
      <c r="P60" s="6">
        <v>6</v>
      </c>
      <c r="Q60" s="6">
        <v>3</v>
      </c>
      <c r="R60" s="6">
        <v>5</v>
      </c>
      <c r="S60" s="7">
        <f t="shared" si="5"/>
        <v>27</v>
      </c>
      <c r="T60" s="6">
        <v>6</v>
      </c>
      <c r="U60" s="6">
        <v>6</v>
      </c>
      <c r="V60" s="6">
        <v>2</v>
      </c>
      <c r="W60" s="6">
        <v>4</v>
      </c>
      <c r="X60" s="6">
        <v>6</v>
      </c>
      <c r="Y60" s="6">
        <v>3</v>
      </c>
      <c r="Z60" s="7">
        <f t="shared" si="6"/>
        <v>27</v>
      </c>
      <c r="AA60" s="8">
        <f t="shared" si="7"/>
        <v>64</v>
      </c>
    </row>
    <row r="61" spans="1:27" ht="15.75">
      <c r="A61" s="16" t="s">
        <v>3</v>
      </c>
      <c r="B61" s="16" t="s">
        <v>309</v>
      </c>
      <c r="C61" s="17" t="s">
        <v>189</v>
      </c>
      <c r="D61" s="6" t="s">
        <v>71</v>
      </c>
      <c r="E61" s="6">
        <v>4</v>
      </c>
      <c r="F61" s="6">
        <v>0</v>
      </c>
      <c r="G61" s="6">
        <v>2</v>
      </c>
      <c r="H61" s="6">
        <v>1</v>
      </c>
      <c r="I61" s="6">
        <v>0</v>
      </c>
      <c r="J61" s="6">
        <v>0</v>
      </c>
      <c r="K61" s="6">
        <v>0</v>
      </c>
      <c r="L61" s="7">
        <f t="shared" si="4"/>
        <v>7</v>
      </c>
      <c r="M61" s="6" t="s">
        <v>141</v>
      </c>
      <c r="N61" s="6">
        <v>6</v>
      </c>
      <c r="O61" s="6">
        <v>5</v>
      </c>
      <c r="P61" s="6">
        <v>6</v>
      </c>
      <c r="Q61" s="6">
        <v>4</v>
      </c>
      <c r="R61" s="6">
        <v>4</v>
      </c>
      <c r="S61" s="7">
        <f t="shared" si="5"/>
        <v>25</v>
      </c>
      <c r="T61" s="6">
        <v>8</v>
      </c>
      <c r="U61" s="6">
        <v>6</v>
      </c>
      <c r="V61" s="6">
        <v>7</v>
      </c>
      <c r="W61" s="6">
        <v>3</v>
      </c>
      <c r="X61" s="6">
        <v>5</v>
      </c>
      <c r="Y61" s="6">
        <v>2</v>
      </c>
      <c r="Z61" s="7">
        <f t="shared" si="6"/>
        <v>31</v>
      </c>
      <c r="AA61" s="8">
        <f t="shared" si="7"/>
        <v>63</v>
      </c>
    </row>
    <row r="62" spans="1:27" ht="15.75">
      <c r="A62" s="16" t="s">
        <v>358</v>
      </c>
      <c r="B62" s="16" t="s">
        <v>262</v>
      </c>
      <c r="C62" s="16" t="s">
        <v>359</v>
      </c>
      <c r="D62" s="6" t="s">
        <v>51</v>
      </c>
      <c r="E62" s="6">
        <v>4</v>
      </c>
      <c r="F62" s="6">
        <v>0</v>
      </c>
      <c r="G62" s="6">
        <v>5</v>
      </c>
      <c r="H62" s="6">
        <v>1</v>
      </c>
      <c r="I62" s="6">
        <v>2</v>
      </c>
      <c r="J62" s="6">
        <v>0</v>
      </c>
      <c r="K62" s="6">
        <v>4</v>
      </c>
      <c r="L62" s="7">
        <f t="shared" si="4"/>
        <v>16</v>
      </c>
      <c r="M62" s="6" t="s">
        <v>137</v>
      </c>
      <c r="N62" s="6">
        <v>10</v>
      </c>
      <c r="O62" s="6">
        <v>4</v>
      </c>
      <c r="P62" s="6">
        <v>6</v>
      </c>
      <c r="Q62" s="6">
        <v>4</v>
      </c>
      <c r="R62" s="6">
        <v>2</v>
      </c>
      <c r="S62" s="7">
        <f t="shared" si="5"/>
        <v>26</v>
      </c>
      <c r="T62" s="6">
        <v>5</v>
      </c>
      <c r="U62" s="6">
        <v>4</v>
      </c>
      <c r="V62" s="6">
        <v>4</v>
      </c>
      <c r="W62" s="6">
        <v>5</v>
      </c>
      <c r="X62" s="6">
        <v>2</v>
      </c>
      <c r="Y62" s="6">
        <v>1</v>
      </c>
      <c r="Z62" s="7">
        <f t="shared" si="6"/>
        <v>21</v>
      </c>
      <c r="AA62" s="8">
        <f t="shared" si="7"/>
        <v>63</v>
      </c>
    </row>
    <row r="63" spans="1:27" ht="15.75">
      <c r="A63" s="16" t="s">
        <v>326</v>
      </c>
      <c r="B63" s="16" t="s">
        <v>297</v>
      </c>
      <c r="C63" s="17" t="s">
        <v>199</v>
      </c>
      <c r="D63" s="6" t="s">
        <v>43</v>
      </c>
      <c r="E63" s="6">
        <v>7</v>
      </c>
      <c r="F63" s="6">
        <v>0</v>
      </c>
      <c r="G63" s="6">
        <v>1</v>
      </c>
      <c r="H63" s="6">
        <v>1</v>
      </c>
      <c r="I63" s="6">
        <v>2</v>
      </c>
      <c r="J63" s="6">
        <v>0</v>
      </c>
      <c r="K63" s="6">
        <v>0</v>
      </c>
      <c r="L63" s="7">
        <f t="shared" si="4"/>
        <v>11</v>
      </c>
      <c r="M63" s="6" t="s">
        <v>111</v>
      </c>
      <c r="N63" s="6">
        <v>3</v>
      </c>
      <c r="O63" s="6">
        <v>3</v>
      </c>
      <c r="P63" s="6">
        <v>2</v>
      </c>
      <c r="Q63" s="6">
        <v>2</v>
      </c>
      <c r="R63" s="6">
        <v>1</v>
      </c>
      <c r="S63" s="7">
        <f t="shared" si="5"/>
        <v>11</v>
      </c>
      <c r="T63" s="6">
        <v>9</v>
      </c>
      <c r="U63" s="6">
        <v>10</v>
      </c>
      <c r="V63" s="6">
        <v>4</v>
      </c>
      <c r="W63" s="6">
        <v>5</v>
      </c>
      <c r="X63" s="6">
        <v>10</v>
      </c>
      <c r="Y63" s="6">
        <v>3</v>
      </c>
      <c r="Z63" s="7">
        <f t="shared" si="6"/>
        <v>41</v>
      </c>
      <c r="AA63" s="8">
        <f t="shared" si="7"/>
        <v>63</v>
      </c>
    </row>
    <row r="64" spans="1:27" ht="15.75">
      <c r="A64" s="16" t="s">
        <v>300</v>
      </c>
      <c r="B64" s="16" t="s">
        <v>297</v>
      </c>
      <c r="C64" s="16" t="s">
        <v>352</v>
      </c>
      <c r="D64" s="6" t="s">
        <v>29</v>
      </c>
      <c r="E64" s="6">
        <v>7</v>
      </c>
      <c r="F64" s="6">
        <v>0</v>
      </c>
      <c r="G64" s="6">
        <v>7</v>
      </c>
      <c r="H64" s="6">
        <v>1</v>
      </c>
      <c r="I64" s="6">
        <v>0</v>
      </c>
      <c r="J64" s="6">
        <v>0</v>
      </c>
      <c r="K64" s="6">
        <v>2</v>
      </c>
      <c r="L64" s="7">
        <f t="shared" si="4"/>
        <v>17</v>
      </c>
      <c r="M64" s="6" t="s">
        <v>123</v>
      </c>
      <c r="N64" s="6">
        <v>8</v>
      </c>
      <c r="O64" s="6">
        <v>3</v>
      </c>
      <c r="P64" s="6">
        <v>3</v>
      </c>
      <c r="Q64" s="6">
        <v>1</v>
      </c>
      <c r="R64" s="6">
        <v>3</v>
      </c>
      <c r="S64" s="7">
        <f t="shared" si="5"/>
        <v>18</v>
      </c>
      <c r="T64" s="6">
        <v>6</v>
      </c>
      <c r="U64" s="6">
        <v>8</v>
      </c>
      <c r="V64" s="6">
        <v>4</v>
      </c>
      <c r="W64" s="6">
        <v>4</v>
      </c>
      <c r="X64" s="6">
        <v>4</v>
      </c>
      <c r="Y64" s="6">
        <v>2</v>
      </c>
      <c r="Z64" s="7">
        <f t="shared" si="6"/>
        <v>28</v>
      </c>
      <c r="AA64" s="8">
        <f t="shared" si="7"/>
        <v>63</v>
      </c>
    </row>
    <row r="65" spans="1:27" ht="15.75">
      <c r="A65" s="16" t="s">
        <v>298</v>
      </c>
      <c r="B65" s="16" t="s">
        <v>284</v>
      </c>
      <c r="C65" s="17" t="s">
        <v>255</v>
      </c>
      <c r="D65" s="6" t="s">
        <v>28</v>
      </c>
      <c r="E65" s="6">
        <v>7</v>
      </c>
      <c r="F65" s="6">
        <v>0</v>
      </c>
      <c r="G65" s="6">
        <v>4</v>
      </c>
      <c r="H65" s="6">
        <v>0</v>
      </c>
      <c r="I65" s="6">
        <v>1</v>
      </c>
      <c r="J65" s="6">
        <v>0</v>
      </c>
      <c r="K65" s="6">
        <v>1</v>
      </c>
      <c r="L65" s="7">
        <f t="shared" si="4"/>
        <v>13</v>
      </c>
      <c r="M65" s="6" t="s">
        <v>154</v>
      </c>
      <c r="N65" s="6">
        <v>8</v>
      </c>
      <c r="O65" s="6">
        <v>2</v>
      </c>
      <c r="P65" s="6">
        <v>8</v>
      </c>
      <c r="Q65" s="6">
        <v>0</v>
      </c>
      <c r="R65" s="6">
        <v>3</v>
      </c>
      <c r="S65" s="7">
        <f t="shared" si="5"/>
        <v>21</v>
      </c>
      <c r="T65" s="6">
        <v>9</v>
      </c>
      <c r="U65" s="6">
        <v>4</v>
      </c>
      <c r="V65" s="6">
        <v>2</v>
      </c>
      <c r="W65" s="6">
        <v>4</v>
      </c>
      <c r="X65" s="6">
        <v>6</v>
      </c>
      <c r="Y65" s="6">
        <v>3</v>
      </c>
      <c r="Z65" s="7">
        <f t="shared" si="6"/>
        <v>28</v>
      </c>
      <c r="AA65" s="8">
        <f t="shared" si="7"/>
        <v>62</v>
      </c>
    </row>
    <row r="66" spans="1:27" ht="15.75">
      <c r="A66" s="16" t="s">
        <v>8</v>
      </c>
      <c r="B66" s="16" t="s">
        <v>285</v>
      </c>
      <c r="C66" s="17" t="s">
        <v>255</v>
      </c>
      <c r="D66" s="6" t="s">
        <v>75</v>
      </c>
      <c r="E66" s="6">
        <v>8</v>
      </c>
      <c r="F66" s="6">
        <v>0</v>
      </c>
      <c r="G66" s="6">
        <v>1</v>
      </c>
      <c r="H66" s="6">
        <v>0</v>
      </c>
      <c r="I66" s="6">
        <v>0</v>
      </c>
      <c r="J66" s="6">
        <v>0</v>
      </c>
      <c r="K66" s="6">
        <v>2</v>
      </c>
      <c r="L66" s="7">
        <f aca="true" t="shared" si="8" ref="L66:L97">SUM(E66:K66)</f>
        <v>11</v>
      </c>
      <c r="M66" s="6" t="s">
        <v>145</v>
      </c>
      <c r="N66" s="6">
        <v>1</v>
      </c>
      <c r="O66" s="6">
        <v>2</v>
      </c>
      <c r="P66" s="6">
        <v>3</v>
      </c>
      <c r="Q66" s="6">
        <v>2</v>
      </c>
      <c r="R66" s="6">
        <v>1</v>
      </c>
      <c r="S66" s="7">
        <f aca="true" t="shared" si="9" ref="S66:S97">SUM(N66:R66)</f>
        <v>9</v>
      </c>
      <c r="T66" s="6">
        <v>9</v>
      </c>
      <c r="U66" s="6">
        <v>9</v>
      </c>
      <c r="V66" s="6">
        <v>7</v>
      </c>
      <c r="W66" s="6">
        <v>4</v>
      </c>
      <c r="X66" s="6">
        <v>7</v>
      </c>
      <c r="Y66" s="6">
        <v>3</v>
      </c>
      <c r="Z66" s="7">
        <f aca="true" t="shared" si="10" ref="Z66:Z97">SUM(T66:Y66)</f>
        <v>39</v>
      </c>
      <c r="AA66" s="8">
        <f aca="true" t="shared" si="11" ref="AA66:AA97">L66+S66+Z66</f>
        <v>59</v>
      </c>
    </row>
    <row r="67" spans="1:27" ht="15.75">
      <c r="A67" s="16" t="s">
        <v>333</v>
      </c>
      <c r="B67" s="16" t="s">
        <v>282</v>
      </c>
      <c r="C67" s="17" t="s">
        <v>200</v>
      </c>
      <c r="D67" s="6" t="s">
        <v>45</v>
      </c>
      <c r="E67" s="6">
        <v>6</v>
      </c>
      <c r="F67" s="6">
        <v>0</v>
      </c>
      <c r="G67" s="6">
        <v>3</v>
      </c>
      <c r="H67" s="6">
        <v>2</v>
      </c>
      <c r="I67" s="6">
        <v>0</v>
      </c>
      <c r="J67" s="6">
        <v>0</v>
      </c>
      <c r="K67" s="6">
        <v>0</v>
      </c>
      <c r="L67" s="7">
        <f t="shared" si="8"/>
        <v>11</v>
      </c>
      <c r="M67" s="6" t="s">
        <v>152</v>
      </c>
      <c r="N67" s="6">
        <v>7</v>
      </c>
      <c r="O67" s="6">
        <v>3</v>
      </c>
      <c r="P67" s="6">
        <v>5</v>
      </c>
      <c r="Q67" s="6">
        <v>2</v>
      </c>
      <c r="R67" s="6">
        <v>5</v>
      </c>
      <c r="S67" s="7">
        <f t="shared" si="9"/>
        <v>22</v>
      </c>
      <c r="T67" s="6">
        <v>6</v>
      </c>
      <c r="U67" s="6">
        <v>4</v>
      </c>
      <c r="V67" s="6">
        <v>4</v>
      </c>
      <c r="W67" s="6">
        <v>4</v>
      </c>
      <c r="X67" s="6">
        <v>5</v>
      </c>
      <c r="Y67" s="6">
        <v>3</v>
      </c>
      <c r="Z67" s="7">
        <f t="shared" si="10"/>
        <v>26</v>
      </c>
      <c r="AA67" s="8">
        <f t="shared" si="11"/>
        <v>59</v>
      </c>
    </row>
    <row r="68" spans="1:27" ht="15.75">
      <c r="A68" s="16" t="s">
        <v>263</v>
      </c>
      <c r="B68" s="16" t="s">
        <v>264</v>
      </c>
      <c r="C68" s="17" t="s">
        <v>337</v>
      </c>
      <c r="D68" s="6" t="s">
        <v>16</v>
      </c>
      <c r="E68" s="6">
        <v>5</v>
      </c>
      <c r="F68" s="6">
        <v>0</v>
      </c>
      <c r="G68" s="6">
        <v>5</v>
      </c>
      <c r="H68" s="6">
        <v>1</v>
      </c>
      <c r="I68" s="6">
        <v>0</v>
      </c>
      <c r="J68" s="6">
        <v>0</v>
      </c>
      <c r="K68" s="6">
        <v>0</v>
      </c>
      <c r="L68" s="7">
        <f t="shared" si="8"/>
        <v>11</v>
      </c>
      <c r="M68" s="6" t="s">
        <v>118</v>
      </c>
      <c r="N68" s="6">
        <v>7</v>
      </c>
      <c r="O68" s="6">
        <v>6</v>
      </c>
      <c r="P68" s="6">
        <v>5</v>
      </c>
      <c r="Q68" s="6">
        <v>4</v>
      </c>
      <c r="R68" s="6">
        <v>4</v>
      </c>
      <c r="S68" s="7">
        <f t="shared" si="9"/>
        <v>26</v>
      </c>
      <c r="T68" s="6">
        <v>8</v>
      </c>
      <c r="U68" s="6">
        <v>2</v>
      </c>
      <c r="V68" s="6">
        <v>0</v>
      </c>
      <c r="W68" s="6">
        <v>5</v>
      </c>
      <c r="X68" s="6">
        <v>3</v>
      </c>
      <c r="Y68" s="6">
        <v>3</v>
      </c>
      <c r="Z68" s="7">
        <f t="shared" si="10"/>
        <v>21</v>
      </c>
      <c r="AA68" s="8">
        <f t="shared" si="11"/>
        <v>58</v>
      </c>
    </row>
    <row r="69" spans="1:27" ht="15.75">
      <c r="A69" s="16" t="s">
        <v>377</v>
      </c>
      <c r="B69" s="16" t="s">
        <v>378</v>
      </c>
      <c r="C69" s="17" t="s">
        <v>200</v>
      </c>
      <c r="D69" s="6" t="s">
        <v>62</v>
      </c>
      <c r="E69" s="6">
        <v>8</v>
      </c>
      <c r="F69" s="6">
        <v>0</v>
      </c>
      <c r="G69" s="6">
        <v>2</v>
      </c>
      <c r="H69" s="6">
        <v>2</v>
      </c>
      <c r="I69" s="6">
        <v>2</v>
      </c>
      <c r="J69" s="6">
        <v>0</v>
      </c>
      <c r="K69" s="6">
        <v>3</v>
      </c>
      <c r="L69" s="7">
        <f t="shared" si="8"/>
        <v>17</v>
      </c>
      <c r="M69" s="6" t="s">
        <v>162</v>
      </c>
      <c r="N69" s="6">
        <v>5</v>
      </c>
      <c r="O69" s="6">
        <v>2</v>
      </c>
      <c r="P69" s="6">
        <v>4</v>
      </c>
      <c r="Q69" s="6">
        <v>2</v>
      </c>
      <c r="R69" s="6">
        <v>4</v>
      </c>
      <c r="S69" s="7">
        <f t="shared" si="9"/>
        <v>17</v>
      </c>
      <c r="T69" s="6">
        <v>6</v>
      </c>
      <c r="U69" s="6">
        <v>4</v>
      </c>
      <c r="V69" s="6">
        <v>4</v>
      </c>
      <c r="W69" s="6">
        <v>3</v>
      </c>
      <c r="X69" s="6">
        <v>4</v>
      </c>
      <c r="Y69" s="6">
        <v>3</v>
      </c>
      <c r="Z69" s="7">
        <f t="shared" si="10"/>
        <v>24</v>
      </c>
      <c r="AA69" s="8">
        <f t="shared" si="11"/>
        <v>58</v>
      </c>
    </row>
    <row r="70" spans="1:27" ht="15.75">
      <c r="A70" s="18" t="s">
        <v>221</v>
      </c>
      <c r="B70" s="18" t="s">
        <v>267</v>
      </c>
      <c r="C70" s="18" t="s">
        <v>359</v>
      </c>
      <c r="D70" s="6" t="s">
        <v>44</v>
      </c>
      <c r="E70" s="6">
        <v>4</v>
      </c>
      <c r="F70" s="6">
        <v>0</v>
      </c>
      <c r="G70" s="6">
        <v>5</v>
      </c>
      <c r="H70" s="6">
        <v>2</v>
      </c>
      <c r="I70" s="6">
        <v>0</v>
      </c>
      <c r="J70" s="6">
        <v>0</v>
      </c>
      <c r="K70" s="6">
        <v>3</v>
      </c>
      <c r="L70" s="7">
        <f t="shared" si="8"/>
        <v>14</v>
      </c>
      <c r="M70" s="6" t="s">
        <v>144</v>
      </c>
      <c r="N70" s="6">
        <v>7</v>
      </c>
      <c r="O70" s="6">
        <v>5</v>
      </c>
      <c r="P70" s="6">
        <v>7</v>
      </c>
      <c r="Q70" s="6">
        <v>6</v>
      </c>
      <c r="R70" s="6">
        <v>4</v>
      </c>
      <c r="S70" s="7">
        <f t="shared" si="9"/>
        <v>29</v>
      </c>
      <c r="T70" s="6">
        <v>6</v>
      </c>
      <c r="U70" s="6">
        <v>1</v>
      </c>
      <c r="V70" s="6">
        <v>2</v>
      </c>
      <c r="W70" s="6">
        <v>2</v>
      </c>
      <c r="X70" s="6">
        <v>2</v>
      </c>
      <c r="Y70" s="6">
        <v>1</v>
      </c>
      <c r="Z70" s="7">
        <f t="shared" si="10"/>
        <v>14</v>
      </c>
      <c r="AA70" s="8">
        <f t="shared" si="11"/>
        <v>57</v>
      </c>
    </row>
    <row r="71" spans="1:27" ht="15.75">
      <c r="A71" s="16" t="s">
        <v>318</v>
      </c>
      <c r="B71" s="16" t="s">
        <v>285</v>
      </c>
      <c r="C71" s="16" t="s">
        <v>359</v>
      </c>
      <c r="D71" s="6" t="s">
        <v>37</v>
      </c>
      <c r="E71" s="6">
        <v>7</v>
      </c>
      <c r="F71" s="6">
        <v>0</v>
      </c>
      <c r="G71" s="6">
        <v>5</v>
      </c>
      <c r="H71" s="6">
        <v>1</v>
      </c>
      <c r="I71" s="6">
        <v>0</v>
      </c>
      <c r="J71" s="6">
        <v>0</v>
      </c>
      <c r="K71" s="6">
        <v>0</v>
      </c>
      <c r="L71" s="7">
        <f t="shared" si="8"/>
        <v>13</v>
      </c>
      <c r="M71" s="6" t="s">
        <v>142</v>
      </c>
      <c r="N71" s="6">
        <v>6</v>
      </c>
      <c r="O71" s="6">
        <v>1</v>
      </c>
      <c r="P71" s="6">
        <v>5</v>
      </c>
      <c r="Q71" s="6">
        <v>1</v>
      </c>
      <c r="R71" s="6">
        <v>3</v>
      </c>
      <c r="S71" s="7">
        <f t="shared" si="9"/>
        <v>16</v>
      </c>
      <c r="T71" s="6">
        <v>6</v>
      </c>
      <c r="U71" s="6">
        <v>4</v>
      </c>
      <c r="V71" s="6">
        <v>3</v>
      </c>
      <c r="W71" s="6">
        <v>4</v>
      </c>
      <c r="X71" s="6">
        <v>6</v>
      </c>
      <c r="Y71" s="6">
        <v>3</v>
      </c>
      <c r="Z71" s="7">
        <f t="shared" si="10"/>
        <v>26</v>
      </c>
      <c r="AA71" s="8">
        <f t="shared" si="11"/>
        <v>55</v>
      </c>
    </row>
    <row r="72" spans="1:27" ht="15.75">
      <c r="A72" s="18" t="s">
        <v>187</v>
      </c>
      <c r="B72" s="18" t="s">
        <v>297</v>
      </c>
      <c r="C72" s="18" t="s">
        <v>359</v>
      </c>
      <c r="D72" s="6" t="s">
        <v>71</v>
      </c>
      <c r="E72" s="6">
        <v>5</v>
      </c>
      <c r="F72" s="6">
        <v>1</v>
      </c>
      <c r="G72" s="6">
        <v>1</v>
      </c>
      <c r="H72" s="6">
        <v>1</v>
      </c>
      <c r="I72" s="6">
        <v>0</v>
      </c>
      <c r="J72" s="6">
        <v>0</v>
      </c>
      <c r="K72" s="6">
        <v>3</v>
      </c>
      <c r="L72" s="7">
        <f t="shared" si="8"/>
        <v>11</v>
      </c>
      <c r="M72" s="6" t="s">
        <v>117</v>
      </c>
      <c r="N72" s="6">
        <v>8</v>
      </c>
      <c r="O72" s="6">
        <v>5</v>
      </c>
      <c r="P72" s="6">
        <v>6</v>
      </c>
      <c r="Q72" s="6">
        <v>1</v>
      </c>
      <c r="R72" s="6">
        <v>3</v>
      </c>
      <c r="S72" s="7">
        <f t="shared" si="9"/>
        <v>23</v>
      </c>
      <c r="T72" s="6">
        <v>4</v>
      </c>
      <c r="U72" s="6">
        <v>2</v>
      </c>
      <c r="V72" s="6">
        <v>4</v>
      </c>
      <c r="W72" s="6">
        <v>2</v>
      </c>
      <c r="X72" s="6">
        <v>6</v>
      </c>
      <c r="Y72" s="6">
        <v>2</v>
      </c>
      <c r="Z72" s="7">
        <f t="shared" si="10"/>
        <v>20</v>
      </c>
      <c r="AA72" s="8">
        <f t="shared" si="11"/>
        <v>54</v>
      </c>
    </row>
    <row r="73" spans="1:27" ht="15.75">
      <c r="A73" s="16" t="s">
        <v>85</v>
      </c>
      <c r="B73" s="16" t="s">
        <v>262</v>
      </c>
      <c r="C73" s="17" t="s">
        <v>212</v>
      </c>
      <c r="D73" s="6" t="s">
        <v>72</v>
      </c>
      <c r="E73" s="6">
        <v>6</v>
      </c>
      <c r="F73" s="6">
        <v>1</v>
      </c>
      <c r="G73" s="6">
        <v>9</v>
      </c>
      <c r="H73" s="6">
        <v>1</v>
      </c>
      <c r="I73" s="6">
        <v>0</v>
      </c>
      <c r="J73" s="6">
        <v>0</v>
      </c>
      <c r="K73" s="6">
        <v>3</v>
      </c>
      <c r="L73" s="7">
        <f t="shared" si="8"/>
        <v>20</v>
      </c>
      <c r="M73" s="6" t="s">
        <v>100</v>
      </c>
      <c r="N73" s="6">
        <v>3</v>
      </c>
      <c r="O73" s="6">
        <v>4</v>
      </c>
      <c r="P73" s="6">
        <v>4</v>
      </c>
      <c r="Q73" s="6">
        <v>0</v>
      </c>
      <c r="R73" s="6">
        <v>2</v>
      </c>
      <c r="S73" s="7">
        <f t="shared" si="9"/>
        <v>13</v>
      </c>
      <c r="T73" s="6">
        <v>6</v>
      </c>
      <c r="U73" s="6">
        <v>4</v>
      </c>
      <c r="V73" s="6">
        <v>2</v>
      </c>
      <c r="W73" s="6">
        <v>2</v>
      </c>
      <c r="X73" s="6">
        <v>4</v>
      </c>
      <c r="Y73" s="6">
        <v>3</v>
      </c>
      <c r="Z73" s="7">
        <f t="shared" si="10"/>
        <v>21</v>
      </c>
      <c r="AA73" s="8">
        <f t="shared" si="11"/>
        <v>54</v>
      </c>
    </row>
    <row r="74" spans="1:27" ht="15.75">
      <c r="A74" s="16" t="s">
        <v>6</v>
      </c>
      <c r="B74" s="16" t="s">
        <v>7</v>
      </c>
      <c r="C74" s="17" t="s">
        <v>341</v>
      </c>
      <c r="D74" s="6" t="s">
        <v>74</v>
      </c>
      <c r="E74" s="6">
        <v>8</v>
      </c>
      <c r="F74" s="6">
        <v>0</v>
      </c>
      <c r="G74" s="6">
        <v>4</v>
      </c>
      <c r="H74" s="6">
        <v>2</v>
      </c>
      <c r="I74" s="6">
        <v>0</v>
      </c>
      <c r="J74" s="6">
        <v>0</v>
      </c>
      <c r="K74" s="6">
        <v>2</v>
      </c>
      <c r="L74" s="7">
        <f t="shared" si="8"/>
        <v>16</v>
      </c>
      <c r="M74" s="6" t="s">
        <v>180</v>
      </c>
      <c r="N74" s="6">
        <v>7</v>
      </c>
      <c r="O74" s="6">
        <v>0</v>
      </c>
      <c r="P74" s="6">
        <v>0</v>
      </c>
      <c r="Q74" s="6">
        <v>0</v>
      </c>
      <c r="R74" s="6">
        <v>0</v>
      </c>
      <c r="S74" s="7">
        <f t="shared" si="9"/>
        <v>7</v>
      </c>
      <c r="T74" s="6">
        <v>6</v>
      </c>
      <c r="U74" s="6">
        <v>6</v>
      </c>
      <c r="V74" s="6">
        <v>6</v>
      </c>
      <c r="W74" s="6">
        <v>5</v>
      </c>
      <c r="X74" s="6">
        <v>4</v>
      </c>
      <c r="Y74" s="6">
        <v>3</v>
      </c>
      <c r="Z74" s="7">
        <f t="shared" si="10"/>
        <v>30</v>
      </c>
      <c r="AA74" s="8">
        <f t="shared" si="11"/>
        <v>53</v>
      </c>
    </row>
    <row r="75" spans="1:27" ht="15.75">
      <c r="A75" s="16" t="s">
        <v>355</v>
      </c>
      <c r="B75" s="16" t="s">
        <v>356</v>
      </c>
      <c r="C75" s="16" t="s">
        <v>357</v>
      </c>
      <c r="D75" s="6" t="s">
        <v>51</v>
      </c>
      <c r="E75" s="6">
        <v>6</v>
      </c>
      <c r="F75" s="6">
        <v>0</v>
      </c>
      <c r="G75" s="6">
        <v>2</v>
      </c>
      <c r="H75" s="6">
        <v>0</v>
      </c>
      <c r="I75" s="6">
        <v>0</v>
      </c>
      <c r="J75" s="6">
        <v>0</v>
      </c>
      <c r="K75" s="6">
        <v>0</v>
      </c>
      <c r="L75" s="7">
        <f t="shared" si="8"/>
        <v>8</v>
      </c>
      <c r="M75" s="6" t="s">
        <v>99</v>
      </c>
      <c r="N75" s="6">
        <v>10</v>
      </c>
      <c r="O75" s="6">
        <v>3</v>
      </c>
      <c r="P75" s="6">
        <v>9</v>
      </c>
      <c r="Q75" s="6">
        <v>2</v>
      </c>
      <c r="R75" s="6">
        <v>5</v>
      </c>
      <c r="S75" s="7">
        <f t="shared" si="9"/>
        <v>29</v>
      </c>
      <c r="T75" s="6">
        <v>4</v>
      </c>
      <c r="U75" s="6">
        <v>4</v>
      </c>
      <c r="V75" s="6">
        <v>2</v>
      </c>
      <c r="W75" s="6">
        <v>2</v>
      </c>
      <c r="X75" s="6">
        <v>2</v>
      </c>
      <c r="Y75" s="6">
        <v>2</v>
      </c>
      <c r="Z75" s="7">
        <f t="shared" si="10"/>
        <v>16</v>
      </c>
      <c r="AA75" s="8">
        <f t="shared" si="11"/>
        <v>53</v>
      </c>
    </row>
    <row r="76" spans="1:27" ht="15.75">
      <c r="A76" s="16" t="s">
        <v>383</v>
      </c>
      <c r="B76" s="16" t="s">
        <v>384</v>
      </c>
      <c r="C76" s="17" t="s">
        <v>206</v>
      </c>
      <c r="D76" s="6" t="s">
        <v>65</v>
      </c>
      <c r="E76" s="6">
        <v>7</v>
      </c>
      <c r="F76" s="6">
        <v>0</v>
      </c>
      <c r="G76" s="6">
        <v>6</v>
      </c>
      <c r="H76" s="6">
        <v>0</v>
      </c>
      <c r="I76" s="6">
        <v>0</v>
      </c>
      <c r="J76" s="6">
        <v>0</v>
      </c>
      <c r="K76" s="6">
        <v>0</v>
      </c>
      <c r="L76" s="7">
        <f t="shared" si="8"/>
        <v>13</v>
      </c>
      <c r="M76" s="6" t="s">
        <v>96</v>
      </c>
      <c r="N76" s="6">
        <v>7</v>
      </c>
      <c r="O76" s="6">
        <v>2</v>
      </c>
      <c r="P76" s="6">
        <v>3</v>
      </c>
      <c r="Q76" s="6">
        <v>1</v>
      </c>
      <c r="R76" s="6">
        <v>4</v>
      </c>
      <c r="S76" s="7">
        <f t="shared" si="9"/>
        <v>17</v>
      </c>
      <c r="T76" s="6">
        <v>4</v>
      </c>
      <c r="U76" s="6">
        <v>4</v>
      </c>
      <c r="V76" s="6">
        <v>4</v>
      </c>
      <c r="W76" s="6">
        <v>4</v>
      </c>
      <c r="X76" s="6">
        <v>3</v>
      </c>
      <c r="Y76" s="6">
        <v>3</v>
      </c>
      <c r="Z76" s="7">
        <f t="shared" si="10"/>
        <v>22</v>
      </c>
      <c r="AA76" s="8">
        <f t="shared" si="11"/>
        <v>52</v>
      </c>
    </row>
    <row r="77" spans="1:27" ht="15.75">
      <c r="A77" s="16" t="s">
        <v>310</v>
      </c>
      <c r="B77" s="16" t="s">
        <v>311</v>
      </c>
      <c r="C77" s="17" t="s">
        <v>192</v>
      </c>
      <c r="D77" s="6" t="s">
        <v>33</v>
      </c>
      <c r="E77" s="6">
        <v>8</v>
      </c>
      <c r="F77" s="6">
        <v>0</v>
      </c>
      <c r="G77" s="6">
        <v>4</v>
      </c>
      <c r="H77" s="6">
        <v>1</v>
      </c>
      <c r="I77" s="6">
        <v>0</v>
      </c>
      <c r="J77" s="6">
        <v>0</v>
      </c>
      <c r="K77" s="6">
        <v>3</v>
      </c>
      <c r="L77" s="7">
        <f t="shared" si="8"/>
        <v>16</v>
      </c>
      <c r="M77" s="6" t="s">
        <v>165</v>
      </c>
      <c r="N77" s="6">
        <v>7</v>
      </c>
      <c r="O77" s="6">
        <v>2</v>
      </c>
      <c r="P77" s="6">
        <v>5</v>
      </c>
      <c r="Q77" s="6">
        <v>1</v>
      </c>
      <c r="R77" s="6">
        <v>3</v>
      </c>
      <c r="S77" s="7">
        <f t="shared" si="9"/>
        <v>18</v>
      </c>
      <c r="T77" s="6">
        <v>3</v>
      </c>
      <c r="U77" s="6">
        <v>4</v>
      </c>
      <c r="V77" s="6">
        <v>2</v>
      </c>
      <c r="W77" s="6">
        <v>2</v>
      </c>
      <c r="X77" s="6">
        <v>4</v>
      </c>
      <c r="Y77" s="6">
        <v>3</v>
      </c>
      <c r="Z77" s="7">
        <f t="shared" si="10"/>
        <v>18</v>
      </c>
      <c r="AA77" s="8">
        <f t="shared" si="11"/>
        <v>52</v>
      </c>
    </row>
    <row r="78" spans="1:27" ht="15.75">
      <c r="A78" s="16" t="s">
        <v>0</v>
      </c>
      <c r="B78" s="16" t="s">
        <v>324</v>
      </c>
      <c r="C78" s="17" t="s">
        <v>209</v>
      </c>
      <c r="D78" s="6" t="s">
        <v>69</v>
      </c>
      <c r="E78" s="6">
        <v>5</v>
      </c>
      <c r="F78" s="6">
        <v>0</v>
      </c>
      <c r="G78" s="6">
        <v>6</v>
      </c>
      <c r="H78" s="6">
        <v>0</v>
      </c>
      <c r="I78" s="6">
        <v>0</v>
      </c>
      <c r="J78" s="6">
        <v>0</v>
      </c>
      <c r="K78" s="6">
        <v>0</v>
      </c>
      <c r="L78" s="7">
        <f t="shared" si="8"/>
        <v>11</v>
      </c>
      <c r="M78" s="6" t="s">
        <v>158</v>
      </c>
      <c r="N78" s="6">
        <v>3</v>
      </c>
      <c r="O78" s="6">
        <v>1</v>
      </c>
      <c r="P78" s="6">
        <v>1</v>
      </c>
      <c r="Q78" s="6">
        <v>0</v>
      </c>
      <c r="R78" s="6">
        <v>2</v>
      </c>
      <c r="S78" s="7">
        <f t="shared" si="9"/>
        <v>7</v>
      </c>
      <c r="T78" s="6">
        <v>6</v>
      </c>
      <c r="U78" s="6">
        <v>8</v>
      </c>
      <c r="V78" s="6">
        <v>6</v>
      </c>
      <c r="W78" s="6">
        <v>4</v>
      </c>
      <c r="X78" s="6">
        <v>6</v>
      </c>
      <c r="Y78" s="6">
        <v>3</v>
      </c>
      <c r="Z78" s="7">
        <f t="shared" si="10"/>
        <v>33</v>
      </c>
      <c r="AA78" s="8">
        <f t="shared" si="11"/>
        <v>51</v>
      </c>
    </row>
    <row r="79" spans="1:27" ht="15.75">
      <c r="A79" s="17" t="s">
        <v>257</v>
      </c>
      <c r="B79" s="17" t="s">
        <v>258</v>
      </c>
      <c r="C79" s="17" t="s">
        <v>335</v>
      </c>
      <c r="D79" s="6" t="s">
        <v>14</v>
      </c>
      <c r="E79" s="6">
        <v>5</v>
      </c>
      <c r="F79" s="6">
        <v>0</v>
      </c>
      <c r="G79" s="6">
        <v>4</v>
      </c>
      <c r="H79" s="6">
        <v>0</v>
      </c>
      <c r="I79" s="6">
        <v>0</v>
      </c>
      <c r="J79" s="6">
        <v>0</v>
      </c>
      <c r="K79" s="6">
        <v>0</v>
      </c>
      <c r="L79" s="7">
        <f t="shared" si="8"/>
        <v>9</v>
      </c>
      <c r="M79" s="6" t="s">
        <v>159</v>
      </c>
      <c r="N79" s="6">
        <v>4</v>
      </c>
      <c r="O79" s="6">
        <v>2</v>
      </c>
      <c r="P79" s="6">
        <v>6</v>
      </c>
      <c r="Q79" s="6">
        <v>1</v>
      </c>
      <c r="R79" s="6">
        <v>4</v>
      </c>
      <c r="S79" s="7">
        <f t="shared" si="9"/>
        <v>17</v>
      </c>
      <c r="T79" s="6">
        <v>7</v>
      </c>
      <c r="U79" s="6">
        <v>4</v>
      </c>
      <c r="V79" s="6">
        <v>2</v>
      </c>
      <c r="W79" s="6">
        <v>4</v>
      </c>
      <c r="X79" s="6">
        <v>4</v>
      </c>
      <c r="Y79" s="6">
        <v>3</v>
      </c>
      <c r="Z79" s="7">
        <f t="shared" si="10"/>
        <v>24</v>
      </c>
      <c r="AA79" s="8">
        <f t="shared" si="11"/>
        <v>50</v>
      </c>
    </row>
    <row r="80" spans="1:27" ht="15.75">
      <c r="A80" s="16" t="s">
        <v>304</v>
      </c>
      <c r="B80" s="16" t="s">
        <v>305</v>
      </c>
      <c r="C80" s="17" t="s">
        <v>190</v>
      </c>
      <c r="D80" s="6" t="s">
        <v>30</v>
      </c>
      <c r="E80" s="6">
        <v>6</v>
      </c>
      <c r="F80" s="6">
        <v>0</v>
      </c>
      <c r="G80" s="6">
        <v>4</v>
      </c>
      <c r="H80" s="6">
        <v>1</v>
      </c>
      <c r="I80" s="6">
        <v>0</v>
      </c>
      <c r="J80" s="6">
        <v>0</v>
      </c>
      <c r="K80" s="6">
        <v>3</v>
      </c>
      <c r="L80" s="7">
        <f t="shared" si="8"/>
        <v>14</v>
      </c>
      <c r="M80" s="6" t="s">
        <v>103</v>
      </c>
      <c r="N80" s="6">
        <v>7</v>
      </c>
      <c r="O80" s="6">
        <v>5</v>
      </c>
      <c r="P80" s="6">
        <v>5</v>
      </c>
      <c r="Q80" s="6">
        <v>4</v>
      </c>
      <c r="R80" s="6">
        <v>5</v>
      </c>
      <c r="S80" s="7">
        <f t="shared" si="9"/>
        <v>26</v>
      </c>
      <c r="T80" s="6">
        <v>3</v>
      </c>
      <c r="U80" s="6">
        <v>2</v>
      </c>
      <c r="V80" s="6">
        <v>0</v>
      </c>
      <c r="W80" s="6">
        <v>1</v>
      </c>
      <c r="X80" s="6">
        <v>2</v>
      </c>
      <c r="Y80" s="6">
        <v>1</v>
      </c>
      <c r="Z80" s="7">
        <f t="shared" si="10"/>
        <v>9</v>
      </c>
      <c r="AA80" s="8">
        <f t="shared" si="11"/>
        <v>49</v>
      </c>
    </row>
    <row r="81" spans="1:27" ht="15.75">
      <c r="A81" s="16" t="s">
        <v>325</v>
      </c>
      <c r="B81" s="16" t="s">
        <v>321</v>
      </c>
      <c r="C81" s="17" t="s">
        <v>281</v>
      </c>
      <c r="D81" s="6" t="s">
        <v>42</v>
      </c>
      <c r="E81" s="6">
        <v>6</v>
      </c>
      <c r="F81" s="6">
        <v>0</v>
      </c>
      <c r="G81" s="6">
        <v>7</v>
      </c>
      <c r="H81" s="6">
        <v>0</v>
      </c>
      <c r="I81" s="6">
        <v>0</v>
      </c>
      <c r="J81" s="6">
        <v>0</v>
      </c>
      <c r="K81" s="6">
        <v>0</v>
      </c>
      <c r="L81" s="7">
        <f t="shared" si="8"/>
        <v>13</v>
      </c>
      <c r="M81" s="6" t="s">
        <v>161</v>
      </c>
      <c r="N81" s="6">
        <v>3</v>
      </c>
      <c r="O81" s="6">
        <v>2</v>
      </c>
      <c r="P81" s="6">
        <v>3</v>
      </c>
      <c r="Q81" s="6">
        <v>4</v>
      </c>
      <c r="R81" s="6">
        <v>4</v>
      </c>
      <c r="S81" s="7">
        <f t="shared" si="9"/>
        <v>16</v>
      </c>
      <c r="T81" s="6">
        <v>4</v>
      </c>
      <c r="U81" s="6">
        <v>3</v>
      </c>
      <c r="V81" s="6">
        <v>3</v>
      </c>
      <c r="W81" s="6">
        <v>2</v>
      </c>
      <c r="X81" s="6">
        <v>4</v>
      </c>
      <c r="Y81" s="6">
        <v>2</v>
      </c>
      <c r="Z81" s="7">
        <f t="shared" si="10"/>
        <v>18</v>
      </c>
      <c r="AA81" s="8">
        <f t="shared" si="11"/>
        <v>47</v>
      </c>
    </row>
    <row r="82" spans="1:27" ht="15.75">
      <c r="A82" s="16" t="s">
        <v>12</v>
      </c>
      <c r="B82" s="16" t="s">
        <v>262</v>
      </c>
      <c r="C82" s="17" t="s">
        <v>339</v>
      </c>
      <c r="D82" s="6" t="s">
        <v>79</v>
      </c>
      <c r="E82" s="6">
        <v>0</v>
      </c>
      <c r="F82" s="6">
        <v>0</v>
      </c>
      <c r="G82" s="6">
        <v>2</v>
      </c>
      <c r="H82" s="6">
        <v>2</v>
      </c>
      <c r="I82" s="6">
        <v>0</v>
      </c>
      <c r="J82" s="6">
        <v>0</v>
      </c>
      <c r="K82" s="6">
        <v>0</v>
      </c>
      <c r="L82" s="7">
        <f t="shared" si="8"/>
        <v>4</v>
      </c>
      <c r="M82" s="6" t="s">
        <v>149</v>
      </c>
      <c r="N82" s="6">
        <v>9</v>
      </c>
      <c r="O82" s="6">
        <v>3</v>
      </c>
      <c r="P82" s="6">
        <v>6</v>
      </c>
      <c r="Q82" s="6">
        <v>2</v>
      </c>
      <c r="R82" s="6">
        <v>4</v>
      </c>
      <c r="S82" s="7">
        <f t="shared" si="9"/>
        <v>24</v>
      </c>
      <c r="T82" s="6">
        <v>3</v>
      </c>
      <c r="U82" s="6">
        <v>4</v>
      </c>
      <c r="V82" s="6">
        <v>2</v>
      </c>
      <c r="W82" s="6">
        <v>2</v>
      </c>
      <c r="X82" s="6">
        <v>3</v>
      </c>
      <c r="Y82" s="6">
        <v>3</v>
      </c>
      <c r="Z82" s="7">
        <f t="shared" si="10"/>
        <v>17</v>
      </c>
      <c r="AA82" s="8">
        <f t="shared" si="11"/>
        <v>45</v>
      </c>
    </row>
    <row r="83" spans="1:27" ht="15.75">
      <c r="A83" s="16" t="s">
        <v>331</v>
      </c>
      <c r="B83" s="16" t="s">
        <v>332</v>
      </c>
      <c r="C83" s="17" t="s">
        <v>353</v>
      </c>
      <c r="D83" s="6" t="s">
        <v>46</v>
      </c>
      <c r="E83" s="6">
        <v>4</v>
      </c>
      <c r="F83" s="6">
        <v>0</v>
      </c>
      <c r="G83" s="6">
        <v>4</v>
      </c>
      <c r="H83" s="6">
        <v>1</v>
      </c>
      <c r="I83" s="6">
        <v>0</v>
      </c>
      <c r="J83" s="6">
        <v>0</v>
      </c>
      <c r="K83" s="6">
        <v>0</v>
      </c>
      <c r="L83" s="7">
        <f t="shared" si="8"/>
        <v>9</v>
      </c>
      <c r="M83" s="6" t="s">
        <v>166</v>
      </c>
      <c r="N83" s="6">
        <v>12</v>
      </c>
      <c r="O83" s="6">
        <v>7</v>
      </c>
      <c r="P83" s="6">
        <v>8</v>
      </c>
      <c r="Q83" s="6">
        <v>4</v>
      </c>
      <c r="R83" s="6">
        <v>5</v>
      </c>
      <c r="S83" s="7">
        <f t="shared" si="9"/>
        <v>36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7">
        <f t="shared" si="10"/>
        <v>0</v>
      </c>
      <c r="AA83" s="8">
        <f t="shared" si="11"/>
        <v>45</v>
      </c>
    </row>
    <row r="84" spans="1:27" ht="15.75">
      <c r="A84" s="16" t="s">
        <v>266</v>
      </c>
      <c r="B84" s="16" t="s">
        <v>267</v>
      </c>
      <c r="C84" s="17" t="s">
        <v>338</v>
      </c>
      <c r="D84" s="6" t="s">
        <v>17</v>
      </c>
      <c r="E84" s="6">
        <v>7</v>
      </c>
      <c r="F84" s="6">
        <v>0</v>
      </c>
      <c r="G84" s="6">
        <v>2</v>
      </c>
      <c r="H84" s="6">
        <v>1</v>
      </c>
      <c r="I84" s="6">
        <v>0</v>
      </c>
      <c r="J84" s="6">
        <v>0</v>
      </c>
      <c r="K84" s="6">
        <v>0</v>
      </c>
      <c r="L84" s="7">
        <f t="shared" si="8"/>
        <v>10</v>
      </c>
      <c r="M84" s="6" t="s">
        <v>138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7">
        <f t="shared" si="9"/>
        <v>0</v>
      </c>
      <c r="T84" s="6">
        <v>8</v>
      </c>
      <c r="U84" s="6">
        <v>8</v>
      </c>
      <c r="V84" s="6">
        <v>4</v>
      </c>
      <c r="W84" s="6">
        <v>4</v>
      </c>
      <c r="X84" s="6">
        <v>6</v>
      </c>
      <c r="Y84" s="6">
        <v>3</v>
      </c>
      <c r="Z84" s="7">
        <f t="shared" si="10"/>
        <v>33</v>
      </c>
      <c r="AA84" s="8">
        <f t="shared" si="11"/>
        <v>43</v>
      </c>
    </row>
    <row r="85" spans="1:27" ht="15.75">
      <c r="A85" s="17" t="s">
        <v>253</v>
      </c>
      <c r="B85" s="17" t="s">
        <v>254</v>
      </c>
      <c r="C85" s="17" t="s">
        <v>334</v>
      </c>
      <c r="D85" s="6" t="s">
        <v>13</v>
      </c>
      <c r="E85" s="6">
        <v>5</v>
      </c>
      <c r="F85" s="6">
        <v>0</v>
      </c>
      <c r="G85" s="6">
        <v>3</v>
      </c>
      <c r="H85" s="6">
        <v>0</v>
      </c>
      <c r="I85" s="6">
        <v>2</v>
      </c>
      <c r="J85" s="6">
        <v>0</v>
      </c>
      <c r="K85" s="6">
        <v>0</v>
      </c>
      <c r="L85" s="7">
        <f t="shared" si="8"/>
        <v>10</v>
      </c>
      <c r="M85" s="6" t="s">
        <v>176</v>
      </c>
      <c r="N85" s="6">
        <v>10</v>
      </c>
      <c r="O85" s="6">
        <v>7</v>
      </c>
      <c r="P85" s="6">
        <v>6</v>
      </c>
      <c r="Q85" s="6">
        <v>3</v>
      </c>
      <c r="R85" s="6">
        <v>3</v>
      </c>
      <c r="S85" s="7">
        <f t="shared" si="9"/>
        <v>29</v>
      </c>
      <c r="T85" s="6">
        <v>2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7">
        <f t="shared" si="10"/>
        <v>2</v>
      </c>
      <c r="AA85" s="8">
        <f t="shared" si="11"/>
        <v>41</v>
      </c>
    </row>
    <row r="86" spans="1:27" ht="15.75">
      <c r="A86" s="18" t="s">
        <v>215</v>
      </c>
      <c r="B86" s="18" t="s">
        <v>216</v>
      </c>
      <c r="C86" s="18" t="s">
        <v>354</v>
      </c>
      <c r="D86" s="6" t="s">
        <v>44</v>
      </c>
      <c r="E86" s="6">
        <v>6</v>
      </c>
      <c r="F86" s="6">
        <v>0</v>
      </c>
      <c r="G86" s="6">
        <v>2</v>
      </c>
      <c r="H86" s="6">
        <v>1</v>
      </c>
      <c r="I86" s="6">
        <v>0</v>
      </c>
      <c r="J86" s="6">
        <v>0</v>
      </c>
      <c r="K86" s="6">
        <v>2</v>
      </c>
      <c r="L86" s="7">
        <f t="shared" si="8"/>
        <v>11</v>
      </c>
      <c r="M86" s="6" t="s">
        <v>185</v>
      </c>
      <c r="N86" s="6">
        <v>2</v>
      </c>
      <c r="O86" s="6">
        <v>0</v>
      </c>
      <c r="P86" s="6">
        <v>0</v>
      </c>
      <c r="Q86" s="6">
        <v>1</v>
      </c>
      <c r="R86" s="6">
        <v>0</v>
      </c>
      <c r="S86" s="7">
        <f t="shared" si="9"/>
        <v>3</v>
      </c>
      <c r="T86" s="6">
        <v>5</v>
      </c>
      <c r="U86" s="6">
        <v>5</v>
      </c>
      <c r="V86" s="6">
        <v>7</v>
      </c>
      <c r="W86" s="6">
        <v>2</v>
      </c>
      <c r="X86" s="6">
        <v>6</v>
      </c>
      <c r="Y86" s="6">
        <v>1</v>
      </c>
      <c r="Z86" s="7">
        <f t="shared" si="10"/>
        <v>26</v>
      </c>
      <c r="AA86" s="8">
        <f t="shared" si="11"/>
        <v>40</v>
      </c>
    </row>
    <row r="87" spans="1:27" ht="15.75">
      <c r="A87" s="16" t="s">
        <v>9</v>
      </c>
      <c r="B87" s="16" t="s">
        <v>277</v>
      </c>
      <c r="C87" s="17" t="s">
        <v>255</v>
      </c>
      <c r="D87" s="6" t="s">
        <v>76</v>
      </c>
      <c r="E87" s="6">
        <v>7</v>
      </c>
      <c r="F87" s="6">
        <v>0</v>
      </c>
      <c r="G87" s="6">
        <v>4</v>
      </c>
      <c r="H87" s="6">
        <v>1</v>
      </c>
      <c r="I87" s="6">
        <v>0</v>
      </c>
      <c r="J87" s="6">
        <v>0</v>
      </c>
      <c r="K87" s="6">
        <v>0</v>
      </c>
      <c r="L87" s="7">
        <f t="shared" si="8"/>
        <v>12</v>
      </c>
      <c r="M87" s="6" t="s">
        <v>126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7">
        <f t="shared" si="9"/>
        <v>0</v>
      </c>
      <c r="T87" s="6">
        <v>6</v>
      </c>
      <c r="U87" s="6">
        <v>4</v>
      </c>
      <c r="V87" s="6">
        <v>6</v>
      </c>
      <c r="W87" s="6">
        <v>4</v>
      </c>
      <c r="X87" s="6">
        <v>4</v>
      </c>
      <c r="Y87" s="6">
        <v>2</v>
      </c>
      <c r="Z87" s="7">
        <f t="shared" si="10"/>
        <v>26</v>
      </c>
      <c r="AA87" s="8">
        <f t="shared" si="11"/>
        <v>38</v>
      </c>
    </row>
    <row r="88" spans="1:27" ht="15.75">
      <c r="A88" s="16" t="s">
        <v>385</v>
      </c>
      <c r="B88" s="16" t="s">
        <v>314</v>
      </c>
      <c r="C88" s="17" t="s">
        <v>207</v>
      </c>
      <c r="D88" s="6" t="s">
        <v>66</v>
      </c>
      <c r="E88" s="6">
        <v>4</v>
      </c>
      <c r="F88" s="6">
        <v>0</v>
      </c>
      <c r="G88" s="6">
        <v>4</v>
      </c>
      <c r="H88" s="6">
        <v>0</v>
      </c>
      <c r="I88" s="6">
        <v>2</v>
      </c>
      <c r="J88" s="6">
        <v>0</v>
      </c>
      <c r="K88" s="6">
        <v>3</v>
      </c>
      <c r="L88" s="7">
        <f t="shared" si="8"/>
        <v>13</v>
      </c>
      <c r="M88" s="6" t="s">
        <v>155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7">
        <f t="shared" si="9"/>
        <v>0</v>
      </c>
      <c r="T88" s="6">
        <v>6</v>
      </c>
      <c r="U88" s="6">
        <v>8</v>
      </c>
      <c r="V88" s="6">
        <v>2</v>
      </c>
      <c r="W88" s="6">
        <v>2</v>
      </c>
      <c r="X88" s="6">
        <v>1</v>
      </c>
      <c r="Y88" s="6">
        <v>3</v>
      </c>
      <c r="Z88" s="7">
        <f t="shared" si="10"/>
        <v>22</v>
      </c>
      <c r="AA88" s="8">
        <f t="shared" si="11"/>
        <v>35</v>
      </c>
    </row>
    <row r="89" spans="1:27" ht="15.75">
      <c r="A89" s="16" t="s">
        <v>386</v>
      </c>
      <c r="B89" s="16" t="s">
        <v>282</v>
      </c>
      <c r="C89" s="17" t="s">
        <v>208</v>
      </c>
      <c r="D89" s="6" t="s">
        <v>67</v>
      </c>
      <c r="E89" s="6">
        <v>5</v>
      </c>
      <c r="F89" s="6">
        <v>0</v>
      </c>
      <c r="G89" s="6">
        <v>3</v>
      </c>
      <c r="H89" s="6">
        <v>1</v>
      </c>
      <c r="I89" s="6">
        <v>0</v>
      </c>
      <c r="J89" s="6">
        <v>0</v>
      </c>
      <c r="K89" s="6">
        <v>0</v>
      </c>
      <c r="L89" s="7">
        <f t="shared" si="8"/>
        <v>9</v>
      </c>
      <c r="M89" s="6" t="s">
        <v>167</v>
      </c>
      <c r="N89" s="6">
        <v>3</v>
      </c>
      <c r="O89" s="6">
        <v>0</v>
      </c>
      <c r="P89" s="6">
        <v>2</v>
      </c>
      <c r="Q89" s="6">
        <v>0</v>
      </c>
      <c r="R89" s="6">
        <v>1</v>
      </c>
      <c r="S89" s="7">
        <f t="shared" si="9"/>
        <v>6</v>
      </c>
      <c r="T89" s="6">
        <v>6</v>
      </c>
      <c r="U89" s="6">
        <v>4</v>
      </c>
      <c r="V89" s="6">
        <v>2</v>
      </c>
      <c r="W89" s="6">
        <v>4</v>
      </c>
      <c r="X89" s="6">
        <v>2</v>
      </c>
      <c r="Y89" s="6">
        <v>2</v>
      </c>
      <c r="Z89" s="7">
        <f t="shared" si="10"/>
        <v>20</v>
      </c>
      <c r="AA89" s="8">
        <f t="shared" si="11"/>
        <v>35</v>
      </c>
    </row>
    <row r="90" spans="1:27" ht="15.75">
      <c r="A90" s="16" t="s">
        <v>259</v>
      </c>
      <c r="B90" s="16" t="s">
        <v>260</v>
      </c>
      <c r="C90" s="17" t="s">
        <v>336</v>
      </c>
      <c r="D90" s="6" t="s">
        <v>15</v>
      </c>
      <c r="E90" s="6">
        <v>4</v>
      </c>
      <c r="F90" s="6">
        <v>1</v>
      </c>
      <c r="G90" s="6">
        <v>3</v>
      </c>
      <c r="H90" s="6">
        <v>1</v>
      </c>
      <c r="I90" s="6">
        <v>2</v>
      </c>
      <c r="J90" s="6">
        <v>0</v>
      </c>
      <c r="K90" s="6">
        <v>0</v>
      </c>
      <c r="L90" s="7">
        <f t="shared" si="8"/>
        <v>11</v>
      </c>
      <c r="M90" s="6" t="s">
        <v>146</v>
      </c>
      <c r="N90" s="6">
        <v>7</v>
      </c>
      <c r="O90" s="6">
        <v>2</v>
      </c>
      <c r="P90" s="6">
        <v>6</v>
      </c>
      <c r="Q90" s="6">
        <v>4</v>
      </c>
      <c r="R90" s="6">
        <v>5</v>
      </c>
      <c r="S90" s="7">
        <f t="shared" si="9"/>
        <v>24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7">
        <f t="shared" si="10"/>
        <v>0</v>
      </c>
      <c r="AA90" s="8">
        <f t="shared" si="11"/>
        <v>35</v>
      </c>
    </row>
    <row r="91" spans="1:27" ht="15.75">
      <c r="A91" s="16" t="s">
        <v>4</v>
      </c>
      <c r="B91" s="16" t="s">
        <v>314</v>
      </c>
      <c r="C91" s="17" t="s">
        <v>211</v>
      </c>
      <c r="D91" s="6" t="s">
        <v>72</v>
      </c>
      <c r="E91" s="6">
        <v>4</v>
      </c>
      <c r="F91" s="6">
        <v>0</v>
      </c>
      <c r="G91" s="6">
        <v>6</v>
      </c>
      <c r="H91" s="6">
        <v>2</v>
      </c>
      <c r="I91" s="6">
        <v>0</v>
      </c>
      <c r="J91" s="6">
        <v>0</v>
      </c>
      <c r="K91" s="6">
        <v>0</v>
      </c>
      <c r="L91" s="7">
        <f t="shared" si="8"/>
        <v>12</v>
      </c>
      <c r="M91" s="6" t="s">
        <v>105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7">
        <f t="shared" si="9"/>
        <v>0</v>
      </c>
      <c r="T91" s="6">
        <v>7</v>
      </c>
      <c r="U91" s="6">
        <v>0</v>
      </c>
      <c r="V91" s="6">
        <v>0</v>
      </c>
      <c r="W91" s="6">
        <v>3</v>
      </c>
      <c r="X91" s="6">
        <v>5</v>
      </c>
      <c r="Y91" s="6">
        <v>3</v>
      </c>
      <c r="Z91" s="7">
        <f t="shared" si="10"/>
        <v>18</v>
      </c>
      <c r="AA91" s="8">
        <f t="shared" si="11"/>
        <v>30</v>
      </c>
    </row>
    <row r="92" spans="1:27" ht="15.75">
      <c r="A92" s="16" t="s">
        <v>280</v>
      </c>
      <c r="B92" s="16" t="s">
        <v>369</v>
      </c>
      <c r="C92" s="16" t="s">
        <v>204</v>
      </c>
      <c r="D92" s="6" t="s">
        <v>57</v>
      </c>
      <c r="E92" s="6">
        <v>6</v>
      </c>
      <c r="F92" s="6">
        <v>0</v>
      </c>
      <c r="G92" s="6">
        <v>4</v>
      </c>
      <c r="H92" s="6">
        <v>0</v>
      </c>
      <c r="I92" s="6">
        <v>0</v>
      </c>
      <c r="J92" s="6">
        <v>0</v>
      </c>
      <c r="K92" s="6">
        <v>0</v>
      </c>
      <c r="L92" s="7">
        <f t="shared" si="8"/>
        <v>10</v>
      </c>
      <c r="M92" s="6" t="s">
        <v>156</v>
      </c>
      <c r="N92" s="6">
        <v>7</v>
      </c>
      <c r="O92" s="6">
        <v>3</v>
      </c>
      <c r="P92" s="6">
        <v>7</v>
      </c>
      <c r="Q92" s="6">
        <v>0</v>
      </c>
      <c r="R92" s="6">
        <v>1</v>
      </c>
      <c r="S92" s="7">
        <f t="shared" si="9"/>
        <v>18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7">
        <f t="shared" si="10"/>
        <v>0</v>
      </c>
      <c r="AA92" s="8">
        <f t="shared" si="11"/>
        <v>28</v>
      </c>
    </row>
    <row r="93" spans="1:27" ht="15.75">
      <c r="A93" s="16" t="s">
        <v>348</v>
      </c>
      <c r="B93" s="16" t="s">
        <v>260</v>
      </c>
      <c r="C93" s="17" t="s">
        <v>359</v>
      </c>
      <c r="D93" s="6" t="s">
        <v>47</v>
      </c>
      <c r="E93" s="6">
        <v>6</v>
      </c>
      <c r="F93" s="6">
        <v>0</v>
      </c>
      <c r="G93" s="6">
        <v>4</v>
      </c>
      <c r="H93" s="6">
        <v>0</v>
      </c>
      <c r="I93" s="6">
        <v>2</v>
      </c>
      <c r="J93" s="6">
        <v>0</v>
      </c>
      <c r="K93" s="6">
        <v>1</v>
      </c>
      <c r="L93" s="7">
        <f t="shared" si="8"/>
        <v>13</v>
      </c>
      <c r="M93" s="6" t="s">
        <v>150</v>
      </c>
      <c r="N93" s="6">
        <v>3</v>
      </c>
      <c r="O93" s="6">
        <v>2</v>
      </c>
      <c r="P93" s="6">
        <v>2</v>
      </c>
      <c r="Q93" s="6">
        <v>0</v>
      </c>
      <c r="R93" s="6">
        <v>0</v>
      </c>
      <c r="S93" s="7">
        <f t="shared" si="9"/>
        <v>7</v>
      </c>
      <c r="T93" s="6">
        <v>3</v>
      </c>
      <c r="U93" s="6">
        <v>1</v>
      </c>
      <c r="V93" s="6">
        <v>0</v>
      </c>
      <c r="W93" s="6">
        <v>0</v>
      </c>
      <c r="X93" s="6">
        <v>0</v>
      </c>
      <c r="Y93" s="6">
        <v>2</v>
      </c>
      <c r="Z93" s="7">
        <f t="shared" si="10"/>
        <v>6</v>
      </c>
      <c r="AA93" s="8">
        <f t="shared" si="11"/>
        <v>26</v>
      </c>
    </row>
    <row r="94" spans="1:27" ht="15.75">
      <c r="A94" s="16" t="s">
        <v>361</v>
      </c>
      <c r="B94" s="16" t="s">
        <v>330</v>
      </c>
      <c r="C94" s="16" t="s">
        <v>198</v>
      </c>
      <c r="D94" s="6" t="s">
        <v>52</v>
      </c>
      <c r="E94" s="6">
        <v>5</v>
      </c>
      <c r="F94" s="6">
        <v>0</v>
      </c>
      <c r="G94" s="6">
        <v>5</v>
      </c>
      <c r="H94" s="6">
        <v>1</v>
      </c>
      <c r="I94" s="6">
        <v>0</v>
      </c>
      <c r="J94" s="6">
        <v>0</v>
      </c>
      <c r="K94" s="6">
        <v>1</v>
      </c>
      <c r="L94" s="7">
        <f t="shared" si="8"/>
        <v>12</v>
      </c>
      <c r="M94" s="6" t="s">
        <v>160</v>
      </c>
      <c r="N94" s="6">
        <v>2</v>
      </c>
      <c r="O94" s="6">
        <v>2</v>
      </c>
      <c r="P94" s="6">
        <v>1</v>
      </c>
      <c r="Q94" s="6">
        <v>3</v>
      </c>
      <c r="R94" s="6">
        <v>3</v>
      </c>
      <c r="S94" s="7">
        <f t="shared" si="9"/>
        <v>11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7">
        <f t="shared" si="10"/>
        <v>0</v>
      </c>
      <c r="AA94" s="8">
        <f t="shared" si="11"/>
        <v>23</v>
      </c>
    </row>
    <row r="95" spans="1:27" ht="15.75">
      <c r="A95" s="16" t="s">
        <v>291</v>
      </c>
      <c r="B95" s="16" t="s">
        <v>292</v>
      </c>
      <c r="C95" s="17" t="s">
        <v>344</v>
      </c>
      <c r="D95" s="6" t="s">
        <v>25</v>
      </c>
      <c r="E95" s="6">
        <v>7</v>
      </c>
      <c r="F95" s="6">
        <v>0</v>
      </c>
      <c r="G95" s="6">
        <v>5</v>
      </c>
      <c r="H95" s="6">
        <v>0</v>
      </c>
      <c r="I95" s="6">
        <v>0</v>
      </c>
      <c r="J95" s="6">
        <v>0</v>
      </c>
      <c r="K95" s="6">
        <v>0</v>
      </c>
      <c r="L95" s="7">
        <f t="shared" si="8"/>
        <v>12</v>
      </c>
      <c r="M95" s="6" t="s">
        <v>139</v>
      </c>
      <c r="N95" s="6">
        <v>4</v>
      </c>
      <c r="O95" s="6">
        <v>1</v>
      </c>
      <c r="P95" s="6">
        <v>0</v>
      </c>
      <c r="Q95" s="6">
        <v>1</v>
      </c>
      <c r="R95" s="6">
        <v>3</v>
      </c>
      <c r="S95" s="7">
        <f t="shared" si="9"/>
        <v>9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7">
        <f t="shared" si="10"/>
        <v>0</v>
      </c>
      <c r="AA95" s="8">
        <f t="shared" si="11"/>
        <v>21</v>
      </c>
    </row>
    <row r="96" spans="1:27" ht="15.75">
      <c r="A96" s="18" t="s">
        <v>233</v>
      </c>
      <c r="B96" s="18" t="s">
        <v>234</v>
      </c>
      <c r="C96" s="18" t="s">
        <v>199</v>
      </c>
      <c r="D96" s="6" t="s">
        <v>22</v>
      </c>
      <c r="E96" s="6">
        <v>5</v>
      </c>
      <c r="F96" s="6">
        <v>0</v>
      </c>
      <c r="G96" s="6">
        <v>1</v>
      </c>
      <c r="H96" s="6">
        <v>2</v>
      </c>
      <c r="I96" s="6">
        <v>0</v>
      </c>
      <c r="J96" s="6">
        <v>0</v>
      </c>
      <c r="K96" s="6">
        <v>0</v>
      </c>
      <c r="L96" s="7">
        <f t="shared" si="8"/>
        <v>8</v>
      </c>
      <c r="M96" s="6" t="s">
        <v>120</v>
      </c>
      <c r="N96" s="6">
        <v>4</v>
      </c>
      <c r="O96" s="6">
        <v>2</v>
      </c>
      <c r="P96" s="6">
        <v>2</v>
      </c>
      <c r="Q96" s="6">
        <v>1</v>
      </c>
      <c r="R96" s="6">
        <v>2</v>
      </c>
      <c r="S96" s="7">
        <f t="shared" si="9"/>
        <v>11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7">
        <f t="shared" si="10"/>
        <v>0</v>
      </c>
      <c r="AA96" s="8">
        <f t="shared" si="11"/>
        <v>19</v>
      </c>
    </row>
    <row r="97" spans="1:27" ht="15.75">
      <c r="A97" s="18" t="s">
        <v>230</v>
      </c>
      <c r="B97" s="18" t="s">
        <v>313</v>
      </c>
      <c r="C97" s="18" t="s">
        <v>231</v>
      </c>
      <c r="D97" s="6" t="s">
        <v>44</v>
      </c>
      <c r="E97" s="6">
        <v>5</v>
      </c>
      <c r="F97" s="6">
        <v>0</v>
      </c>
      <c r="G97" s="6">
        <v>4</v>
      </c>
      <c r="H97" s="6">
        <v>0</v>
      </c>
      <c r="I97" s="6">
        <v>0</v>
      </c>
      <c r="J97" s="6">
        <v>0</v>
      </c>
      <c r="K97" s="6">
        <v>0</v>
      </c>
      <c r="L97" s="7">
        <f t="shared" si="8"/>
        <v>9</v>
      </c>
      <c r="M97" s="6" t="s">
        <v>135</v>
      </c>
      <c r="N97" s="6">
        <v>6</v>
      </c>
      <c r="O97" s="6">
        <v>0</v>
      </c>
      <c r="P97" s="6">
        <v>2</v>
      </c>
      <c r="Q97" s="6">
        <v>1</v>
      </c>
      <c r="R97" s="6">
        <v>0</v>
      </c>
      <c r="S97" s="7">
        <f t="shared" si="9"/>
        <v>9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7">
        <f t="shared" si="10"/>
        <v>0</v>
      </c>
      <c r="AA97" s="8">
        <f t="shared" si="11"/>
        <v>18</v>
      </c>
    </row>
    <row r="98" spans="1:27" ht="15.75">
      <c r="A98" s="18" t="s">
        <v>226</v>
      </c>
      <c r="B98" s="18" t="s">
        <v>321</v>
      </c>
      <c r="C98" s="18" t="s">
        <v>188</v>
      </c>
      <c r="D98" s="6" t="s">
        <v>44</v>
      </c>
      <c r="E98" s="6">
        <v>0</v>
      </c>
      <c r="F98" s="6">
        <v>0</v>
      </c>
      <c r="G98" s="6">
        <v>7</v>
      </c>
      <c r="H98" s="6">
        <v>1</v>
      </c>
      <c r="I98" s="6">
        <v>0</v>
      </c>
      <c r="J98" s="6">
        <v>0</v>
      </c>
      <c r="K98" s="6">
        <v>1</v>
      </c>
      <c r="L98" s="7">
        <f>SUM(E98:K98)</f>
        <v>9</v>
      </c>
      <c r="M98" s="6" t="s">
        <v>106</v>
      </c>
      <c r="N98" s="6">
        <v>5</v>
      </c>
      <c r="O98" s="6">
        <v>0</v>
      </c>
      <c r="P98" s="6">
        <v>1</v>
      </c>
      <c r="Q98" s="6">
        <v>0</v>
      </c>
      <c r="R98" s="6">
        <v>3</v>
      </c>
      <c r="S98" s="7">
        <f>SUM(N98:R98)</f>
        <v>9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7">
        <f>SUM(T98:Y98)</f>
        <v>0</v>
      </c>
      <c r="AA98" s="8">
        <f>L98+S98+Z98</f>
        <v>18</v>
      </c>
    </row>
    <row r="99" spans="1:27" ht="15.75">
      <c r="A99" s="18" t="s">
        <v>217</v>
      </c>
      <c r="B99" s="18" t="s">
        <v>293</v>
      </c>
      <c r="C99" s="18" t="s">
        <v>199</v>
      </c>
      <c r="D99" s="6" t="s">
        <v>44</v>
      </c>
      <c r="E99" s="6">
        <v>3</v>
      </c>
      <c r="F99" s="6">
        <v>0</v>
      </c>
      <c r="G99" s="6">
        <v>1</v>
      </c>
      <c r="H99" s="6">
        <v>0</v>
      </c>
      <c r="I99" s="6">
        <v>0</v>
      </c>
      <c r="J99" s="6">
        <v>0</v>
      </c>
      <c r="K99" s="6">
        <v>0</v>
      </c>
      <c r="L99" s="7">
        <f>SUM(E99:K99)</f>
        <v>4</v>
      </c>
      <c r="M99" s="6" t="s">
        <v>109</v>
      </c>
      <c r="N99" s="6">
        <v>1</v>
      </c>
      <c r="O99" s="6">
        <v>1</v>
      </c>
      <c r="P99" s="6">
        <v>1</v>
      </c>
      <c r="Q99" s="6">
        <v>1</v>
      </c>
      <c r="R99" s="6">
        <v>2</v>
      </c>
      <c r="S99" s="7">
        <f>SUM(N99:R99)</f>
        <v>6</v>
      </c>
      <c r="T99" s="6">
        <v>2</v>
      </c>
      <c r="U99" s="6">
        <v>0</v>
      </c>
      <c r="V99" s="6">
        <v>0</v>
      </c>
      <c r="W99" s="6">
        <v>1</v>
      </c>
      <c r="X99" s="6">
        <v>0</v>
      </c>
      <c r="Y99" s="6">
        <v>2</v>
      </c>
      <c r="Z99" s="7">
        <f>SUM(T99:Y99)</f>
        <v>5</v>
      </c>
      <c r="AA99" s="8">
        <f>L99+S99+Z99</f>
        <v>15</v>
      </c>
    </row>
    <row r="100" spans="1:3" ht="12.75">
      <c r="A100" s="19"/>
      <c r="B100" s="19"/>
      <c r="C100" s="19"/>
    </row>
    <row r="101" spans="1:3" ht="12.75">
      <c r="A101" s="19"/>
      <c r="B101" s="19"/>
      <c r="C101" s="19"/>
    </row>
    <row r="102" spans="1:3" ht="12.75">
      <c r="A102" s="19"/>
      <c r="B102" s="19"/>
      <c r="C102" s="19"/>
    </row>
    <row r="103" spans="1:3" ht="12.75">
      <c r="A103" s="19"/>
      <c r="B103" s="19"/>
      <c r="C103" s="19"/>
    </row>
    <row r="104" spans="1:3" ht="12.75">
      <c r="A104" s="19"/>
      <c r="B104" s="19"/>
      <c r="C104" s="19"/>
    </row>
    <row r="105" spans="1:3" ht="12.75">
      <c r="A105" s="19"/>
      <c r="B105" s="19"/>
      <c r="C105" s="19"/>
    </row>
    <row r="106" spans="1:3" ht="12.75">
      <c r="A106" s="19"/>
      <c r="B106" s="19"/>
      <c r="C106" s="19"/>
    </row>
    <row r="107" spans="1:3" ht="12.75">
      <c r="A107" s="19"/>
      <c r="B107" s="19"/>
      <c r="C107" s="19"/>
    </row>
    <row r="108" spans="1:3" ht="12.75">
      <c r="A108" s="19"/>
      <c r="B108" s="19"/>
      <c r="C108" s="19"/>
    </row>
    <row r="109" spans="1:3" ht="12.75">
      <c r="A109" s="19"/>
      <c r="B109" s="19"/>
      <c r="C109" s="19"/>
    </row>
    <row r="110" spans="1:3" ht="12.75">
      <c r="A110" s="19"/>
      <c r="B110" s="19"/>
      <c r="C110" s="19"/>
    </row>
    <row r="111" spans="1:3" ht="12.75">
      <c r="A111" s="19"/>
      <c r="B111" s="19"/>
      <c r="C111" s="19"/>
    </row>
    <row r="112" spans="1:3" ht="12.75">
      <c r="A112" s="19"/>
      <c r="B112" s="19"/>
      <c r="C112" s="19"/>
    </row>
    <row r="113" spans="1:3" ht="12.75">
      <c r="A113" s="19"/>
      <c r="B113" s="19"/>
      <c r="C113" s="19"/>
    </row>
    <row r="114" spans="1:3" ht="12.75">
      <c r="A114" s="19"/>
      <c r="B114" s="19"/>
      <c r="C114" s="19"/>
    </row>
    <row r="115" spans="1:3" ht="12.75">
      <c r="A115" s="19"/>
      <c r="B115" s="19"/>
      <c r="C115" s="19"/>
    </row>
    <row r="116" spans="1:3" ht="12.75">
      <c r="A116" s="19"/>
      <c r="B116" s="19"/>
      <c r="C116" s="19"/>
    </row>
    <row r="117" spans="1:3" ht="12.75">
      <c r="A117" s="19"/>
      <c r="B117" s="19"/>
      <c r="C117" s="19"/>
    </row>
    <row r="118" spans="1:3" ht="12.75">
      <c r="A118" s="19"/>
      <c r="B118" s="19"/>
      <c r="C118" s="19"/>
    </row>
    <row r="119" spans="1:3" ht="12.75">
      <c r="A119" s="19"/>
      <c r="B119" s="19"/>
      <c r="C119" s="19"/>
    </row>
    <row r="120" spans="1:3" ht="12.75">
      <c r="A120" s="19"/>
      <c r="B120" s="19"/>
      <c r="C120" s="19"/>
    </row>
    <row r="121" spans="1:3" ht="12.75">
      <c r="A121" s="19"/>
      <c r="B121" s="19"/>
      <c r="C121" s="19"/>
    </row>
    <row r="122" spans="1:3" ht="12.75">
      <c r="A122" s="19"/>
      <c r="B122" s="19"/>
      <c r="C122" s="19"/>
    </row>
    <row r="123" spans="1:3" ht="12.75">
      <c r="A123" s="19"/>
      <c r="B123" s="19"/>
      <c r="C123" s="19"/>
    </row>
    <row r="124" spans="1:3" ht="12.75">
      <c r="A124" s="19"/>
      <c r="B124" s="19"/>
      <c r="C124" s="19"/>
    </row>
    <row r="125" spans="1:3" ht="12.75">
      <c r="A125" s="19"/>
      <c r="B125" s="19"/>
      <c r="C125" s="19"/>
    </row>
    <row r="126" spans="1:3" ht="12.75">
      <c r="A126" s="19"/>
      <c r="B126" s="19"/>
      <c r="C126" s="19"/>
    </row>
    <row r="127" spans="1:3" ht="12.75">
      <c r="A127" s="19"/>
      <c r="B127" s="19"/>
      <c r="C127" s="19"/>
    </row>
    <row r="128" spans="1:3" ht="12.75">
      <c r="A128" s="19"/>
      <c r="B128" s="19"/>
      <c r="C128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9"/>
      <c r="B131" s="19"/>
      <c r="C131" s="19"/>
    </row>
    <row r="132" spans="1:3" ht="12.75">
      <c r="A132" s="19"/>
      <c r="B132" s="19"/>
      <c r="C132" s="19"/>
    </row>
    <row r="133" spans="1:3" ht="12.75">
      <c r="A133" s="19"/>
      <c r="B133" s="19"/>
      <c r="C133" s="19"/>
    </row>
    <row r="134" spans="1:3" ht="12.75">
      <c r="A134" s="19"/>
      <c r="B134" s="19"/>
      <c r="C134" s="19"/>
    </row>
    <row r="135" spans="1:3" ht="12.75">
      <c r="A135" s="19"/>
      <c r="B135" s="19"/>
      <c r="C135" s="19"/>
    </row>
    <row r="136" spans="1:3" ht="12.75">
      <c r="A136" s="19"/>
      <c r="B136" s="19"/>
      <c r="C136" s="19"/>
    </row>
    <row r="137" spans="1:3" ht="12.75">
      <c r="A137" s="19"/>
      <c r="B137" s="19"/>
      <c r="C137" s="19"/>
    </row>
    <row r="138" spans="1:3" ht="12.75">
      <c r="A138" s="19"/>
      <c r="B138" s="19"/>
      <c r="C138" s="19"/>
    </row>
    <row r="139" spans="1:3" ht="12.75">
      <c r="A139" s="19"/>
      <c r="B139" s="19"/>
      <c r="C139" s="19"/>
    </row>
    <row r="140" spans="1:3" ht="12.75">
      <c r="A140" s="19"/>
      <c r="B140" s="19"/>
      <c r="C140" s="19"/>
    </row>
    <row r="141" spans="1:3" ht="12.75">
      <c r="A141" s="19"/>
      <c r="B141" s="19"/>
      <c r="C141" s="19"/>
    </row>
    <row r="142" spans="1:3" ht="12.75">
      <c r="A142" s="19"/>
      <c r="B142" s="19"/>
      <c r="C142" s="19"/>
    </row>
    <row r="143" spans="1:3" ht="12.75">
      <c r="A143" s="19"/>
      <c r="B143" s="19"/>
      <c r="C143" s="19"/>
    </row>
    <row r="144" spans="1:3" ht="12.75">
      <c r="A144" s="19"/>
      <c r="B144" s="19"/>
      <c r="C144" s="19"/>
    </row>
    <row r="145" spans="1:3" ht="12.75">
      <c r="A145" s="19"/>
      <c r="B145" s="19"/>
      <c r="C145" s="19"/>
    </row>
    <row r="146" spans="1:3" ht="12.75">
      <c r="A146" s="19"/>
      <c r="B146" s="19"/>
      <c r="C146" s="19"/>
    </row>
    <row r="147" spans="1:3" ht="12.75">
      <c r="A147" s="19"/>
      <c r="B147" s="19"/>
      <c r="C147" s="19"/>
    </row>
    <row r="148" spans="1:3" ht="12.75">
      <c r="A148" s="19"/>
      <c r="B148" s="19"/>
      <c r="C148" s="19"/>
    </row>
    <row r="149" spans="1:3" ht="12.75">
      <c r="A149" s="19"/>
      <c r="B149" s="19"/>
      <c r="C149" s="19"/>
    </row>
    <row r="150" spans="1:3" ht="12.75">
      <c r="A150" s="19"/>
      <c r="B150" s="19"/>
      <c r="C150" s="19"/>
    </row>
    <row r="151" spans="1:3" ht="12.75">
      <c r="A151" s="19"/>
      <c r="B151" s="19"/>
      <c r="C151" s="19"/>
    </row>
    <row r="152" spans="1:3" ht="12.75">
      <c r="A152" s="19"/>
      <c r="B152" s="19"/>
      <c r="C152" s="19"/>
    </row>
    <row r="153" spans="1:3" ht="12.75">
      <c r="A153" s="19"/>
      <c r="B153" s="19"/>
      <c r="C153" s="19"/>
    </row>
    <row r="154" spans="1:3" ht="12.75">
      <c r="A154" s="19"/>
      <c r="B154" s="19"/>
      <c r="C154" s="19"/>
    </row>
    <row r="155" spans="1:3" ht="12.75">
      <c r="A155" s="19"/>
      <c r="B155" s="19"/>
      <c r="C155" s="19"/>
    </row>
    <row r="156" spans="1:3" ht="12.75">
      <c r="A156" s="19"/>
      <c r="B156" s="19"/>
      <c r="C156" s="19"/>
    </row>
    <row r="157" spans="1:3" ht="12.75">
      <c r="A157" s="19"/>
      <c r="B157" s="19"/>
      <c r="C157" s="19"/>
    </row>
    <row r="158" spans="1:3" ht="12.75">
      <c r="A158" s="19"/>
      <c r="B158" s="19"/>
      <c r="C158" s="19"/>
    </row>
    <row r="159" spans="1:3" ht="12.75">
      <c r="A159" s="19"/>
      <c r="B159" s="19"/>
      <c r="C159" s="19"/>
    </row>
    <row r="160" spans="1:3" ht="12.75">
      <c r="A160" s="19"/>
      <c r="B160" s="19"/>
      <c r="C160" s="19"/>
    </row>
    <row r="161" spans="1:3" ht="12.75">
      <c r="A161" s="19"/>
      <c r="B161" s="19"/>
      <c r="C161" s="19"/>
    </row>
    <row r="162" spans="1:3" ht="12.75">
      <c r="A162" s="19"/>
      <c r="B162" s="19"/>
      <c r="C162" s="19"/>
    </row>
    <row r="163" spans="1:3" ht="12.75">
      <c r="A163" s="19"/>
      <c r="B163" s="19"/>
      <c r="C163" s="19"/>
    </row>
    <row r="164" spans="1:3" ht="12.75">
      <c r="A164" s="19"/>
      <c r="B164" s="19"/>
      <c r="C164" s="19"/>
    </row>
    <row r="165" spans="1:3" ht="12.75">
      <c r="A165" s="19"/>
      <c r="B165" s="19"/>
      <c r="C165" s="19"/>
    </row>
    <row r="166" spans="1:3" ht="12.75">
      <c r="A166" s="19"/>
      <c r="B166" s="19"/>
      <c r="C166" s="19"/>
    </row>
    <row r="167" spans="1:3" ht="12.75">
      <c r="A167" s="19"/>
      <c r="B167" s="19"/>
      <c r="C167" s="19"/>
    </row>
    <row r="168" spans="1:3" ht="12.75">
      <c r="A168" s="19"/>
      <c r="B168" s="19"/>
      <c r="C168" s="19"/>
    </row>
    <row r="169" spans="1:3" ht="12.75">
      <c r="A169" s="19"/>
      <c r="B169" s="19"/>
      <c r="C169" s="19"/>
    </row>
    <row r="170" spans="1:3" ht="12.75">
      <c r="A170" s="19"/>
      <c r="B170" s="19"/>
      <c r="C170" s="19"/>
    </row>
    <row r="171" spans="1:3" ht="12.75">
      <c r="A171" s="19"/>
      <c r="B171" s="19"/>
      <c r="C171" s="19"/>
    </row>
    <row r="172" spans="1:3" ht="12.75">
      <c r="A172" s="19"/>
      <c r="B172" s="19"/>
      <c r="C172" s="19"/>
    </row>
    <row r="173" spans="1:3" ht="12.75">
      <c r="A173" s="19"/>
      <c r="B173" s="19"/>
      <c r="C173" s="19"/>
    </row>
    <row r="174" spans="1:3" ht="12.75">
      <c r="A174" s="19"/>
      <c r="B174" s="19"/>
      <c r="C174" s="19"/>
    </row>
    <row r="175" spans="1:3" ht="12.75">
      <c r="A175" s="19"/>
      <c r="B175" s="19"/>
      <c r="C175" s="19"/>
    </row>
    <row r="176" spans="1:3" ht="12.75">
      <c r="A176" s="19"/>
      <c r="B176" s="19"/>
      <c r="C176" s="19"/>
    </row>
    <row r="177" spans="1:3" ht="12.75">
      <c r="A177" s="19"/>
      <c r="B177" s="19"/>
      <c r="C177" s="19"/>
    </row>
    <row r="178" spans="1:3" ht="12.75">
      <c r="A178" s="19"/>
      <c r="B178" s="19"/>
      <c r="C178" s="19"/>
    </row>
    <row r="179" spans="1:3" ht="12.75">
      <c r="A179" s="19"/>
      <c r="B179" s="19"/>
      <c r="C179" s="19"/>
    </row>
    <row r="180" spans="1:3" ht="12.75">
      <c r="A180" s="19"/>
      <c r="B180" s="19"/>
      <c r="C180" s="19"/>
    </row>
    <row r="181" spans="1:3" ht="12.75">
      <c r="A181" s="19"/>
      <c r="B181" s="19"/>
      <c r="C181" s="19"/>
    </row>
    <row r="182" spans="1:3" ht="12.75">
      <c r="A182" s="19"/>
      <c r="B182" s="19"/>
      <c r="C182" s="19"/>
    </row>
    <row r="183" spans="1:3" ht="12.75">
      <c r="A183" s="19"/>
      <c r="B183" s="19"/>
      <c r="C183" s="19"/>
    </row>
    <row r="184" spans="1:3" ht="12.75">
      <c r="A184" s="19"/>
      <c r="B184" s="19"/>
      <c r="C184" s="19"/>
    </row>
    <row r="185" spans="1:3" ht="12.75">
      <c r="A185" s="19"/>
      <c r="B185" s="19"/>
      <c r="C185" s="19"/>
    </row>
    <row r="186" spans="1:3" ht="12.75">
      <c r="A186" s="19"/>
      <c r="B186" s="19"/>
      <c r="C186" s="19"/>
    </row>
    <row r="187" spans="1:3" ht="12.75">
      <c r="A187" s="19"/>
      <c r="B187" s="19"/>
      <c r="C187" s="19"/>
    </row>
    <row r="188" spans="1:3" ht="12.75">
      <c r="A188" s="19"/>
      <c r="B188" s="19"/>
      <c r="C188" s="19"/>
    </row>
    <row r="189" spans="1:3" ht="12.75">
      <c r="A189" s="19"/>
      <c r="B189" s="19"/>
      <c r="C189" s="19"/>
    </row>
    <row r="190" spans="1:3" ht="12.75">
      <c r="A190" s="19"/>
      <c r="B190" s="19"/>
      <c r="C190" s="19"/>
    </row>
    <row r="191" spans="1:3" ht="12.75">
      <c r="A191" s="19"/>
      <c r="B191" s="19"/>
      <c r="C191" s="19"/>
    </row>
    <row r="192" spans="1:3" ht="12.75">
      <c r="A192" s="19"/>
      <c r="B192" s="19"/>
      <c r="C192" s="19"/>
    </row>
    <row r="193" spans="1:3" ht="12.75">
      <c r="A193" s="19"/>
      <c r="B193" s="19"/>
      <c r="C193" s="19"/>
    </row>
    <row r="194" spans="1:3" ht="12.75">
      <c r="A194" s="19"/>
      <c r="B194" s="19"/>
      <c r="C194" s="19"/>
    </row>
    <row r="195" spans="1:3" ht="12.75">
      <c r="A195" s="19"/>
      <c r="B195" s="19"/>
      <c r="C195" s="19"/>
    </row>
    <row r="196" spans="1:3" ht="12.75">
      <c r="A196" s="19"/>
      <c r="B196" s="19"/>
      <c r="C196" s="19"/>
    </row>
    <row r="197" spans="1:3" ht="12.75">
      <c r="A197" s="19"/>
      <c r="B197" s="19"/>
      <c r="C197" s="19"/>
    </row>
    <row r="198" spans="1:3" ht="12.75">
      <c r="A198" s="19"/>
      <c r="B198" s="19"/>
      <c r="C198" s="19"/>
    </row>
    <row r="199" spans="1:3" ht="12.75">
      <c r="A199" s="19"/>
      <c r="B199" s="19"/>
      <c r="C199" s="19"/>
    </row>
    <row r="200" spans="1:3" ht="12.75">
      <c r="A200" s="19"/>
      <c r="B200" s="19"/>
      <c r="C200" s="19"/>
    </row>
    <row r="201" spans="1:3" ht="12.75">
      <c r="A201" s="19"/>
      <c r="B201" s="19"/>
      <c r="C201" s="19"/>
    </row>
    <row r="202" spans="1:3" ht="12.75">
      <c r="A202" s="19"/>
      <c r="B202" s="19"/>
      <c r="C202" s="19"/>
    </row>
    <row r="203" spans="1:3" ht="12.75">
      <c r="A203" s="19"/>
      <c r="B203" s="19"/>
      <c r="C203" s="19"/>
    </row>
    <row r="204" spans="1:3" ht="12.75">
      <c r="A204" s="19"/>
      <c r="B204" s="19"/>
      <c r="C204" s="19"/>
    </row>
    <row r="205" spans="1:3" ht="12.75">
      <c r="A205" s="19"/>
      <c r="B205" s="19"/>
      <c r="C205" s="19"/>
    </row>
    <row r="206" spans="1:3" ht="12.75">
      <c r="A206" s="19"/>
      <c r="B206" s="19"/>
      <c r="C206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Метар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</dc:creator>
  <cp:keywords/>
  <dc:description/>
  <cp:lastModifiedBy>Оксана Сергеевна Пучкова</cp:lastModifiedBy>
  <dcterms:created xsi:type="dcterms:W3CDTF">2014-01-29T13:10:05Z</dcterms:created>
  <dcterms:modified xsi:type="dcterms:W3CDTF">2014-02-11T12:24:27Z</dcterms:modified>
  <cp:category/>
  <cp:version/>
  <cp:contentType/>
  <cp:contentStatus/>
</cp:coreProperties>
</file>